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D-FORMATION\Desktop\joursem\ex-003\"/>
    </mc:Choice>
  </mc:AlternateContent>
  <xr:revisionPtr revIDLastSave="0" documentId="13_ncr:1_{656326FE-CD0F-4B5D-A80A-BF8A1AE31A94}" xr6:coauthVersionLast="47" xr6:coauthVersionMax="47" xr10:uidLastSave="{00000000-0000-0000-0000-000000000000}"/>
  <bookViews>
    <workbookView xWindow="-120" yWindow="-120" windowWidth="29040" windowHeight="15720" xr2:uid="{1C7E7DD9-793E-4250-8F32-0098DF12BBF4}"/>
  </bookViews>
  <sheets>
    <sheet name="Solu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 a="1"/>
  <c r="G8" i="1" s="1"/>
  <c r="G3" i="1" a="1"/>
  <c r="G3" i="1" s="1"/>
  <c r="G4" i="1" a="1"/>
  <c r="G4" i="1" s="1"/>
  <c r="G5" i="1" a="1"/>
  <c r="G5" i="1" s="1"/>
  <c r="G6" i="1" a="1"/>
  <c r="G6" i="1" s="1"/>
  <c r="G7" i="1" a="1"/>
  <c r="G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<sst xmlns="http://schemas.openxmlformats.org/spreadsheetml/2006/main" count="11" uniqueCount="11">
  <si>
    <t>DATE</t>
  </si>
  <si>
    <t>CA REALISE</t>
  </si>
  <si>
    <t>lundi</t>
  </si>
  <si>
    <t>mardi</t>
  </si>
  <si>
    <t>mercredi</t>
  </si>
  <si>
    <t>jeudi</t>
  </si>
  <si>
    <t>vendredi</t>
  </si>
  <si>
    <t>samedi</t>
  </si>
  <si>
    <t>CA MOYEN</t>
  </si>
  <si>
    <t>N° de Jour</t>
  </si>
  <si>
    <t>Jour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</si>
</sst>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[$-F800]dddd\,\ mmmm\ dd\,\ yyyy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44" fontId="4" fillId="2" borderId="1" xfId="1" applyFont="1" applyFill="1" applyBorder="1"/>
    <xf numFmtId="164" fontId="4" fillId="0" borderId="1" xfId="0" applyNumberFormat="1" applyFont="1" applyBorder="1"/>
    <xf numFmtId="44" fontId="4" fillId="0" borderId="1" xfId="1" applyFont="1" applyBorder="1"/>
  </cellXfs>
  <cellStyles count="2">
    <cellStyle name="Monétaire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778A6-E566-4F27-B876-21A56671B27B}">
  <dimension ref="B2:G33"/>
  <sheetViews>
    <sheetView tabSelected="1" workbookViewId="0">
      <selection activeCell="K24" sqref="K24"/>
    </sheetView>
  </sheetViews>
  <sheetFormatPr baseColWidth="10" defaultRowHeight="15.75" x14ac:dyDescent="0.25"/>
  <cols>
    <col min="1" max="1" width="2.5703125" style="2" customWidth="1"/>
    <col min="2" max="2" width="24.140625" style="2" bestFit="1" customWidth="1"/>
    <col min="3" max="3" width="12.140625" style="2" bestFit="1" customWidth="1"/>
    <col min="4" max="4" width="11.42578125" style="2"/>
    <col min="5" max="5" width="11" style="3" bestFit="1" customWidth="1"/>
    <col min="6" max="6" width="11.42578125" style="2"/>
    <col min="7" max="7" width="12.140625" style="2" bestFit="1" customWidth="1"/>
    <col min="8" max="16384" width="11.42578125" style="2"/>
  </cols>
  <sheetData>
    <row r="2" spans="2:7" x14ac:dyDescent="0.25">
      <c r="B2" s="4" t="s">
        <v>0</v>
      </c>
      <c r="C2" s="5" t="s">
        <v>1</v>
      </c>
      <c r="D2" s="1"/>
      <c r="E2" s="4" t="s">
        <v>9</v>
      </c>
      <c r="F2" s="4" t="s">
        <v>10</v>
      </c>
      <c r="G2" s="5" t="s">
        <v>8</v>
      </c>
    </row>
    <row r="3" spans="2:7" x14ac:dyDescent="0.25">
      <c r="B3" s="9">
        <v>45839</v>
      </c>
      <c r="C3" s="10">
        <v>4924</v>
      </c>
      <c r="E3" s="6">
        <v>2</v>
      </c>
      <c r="F3" s="7" t="s">
        <v>2</v>
      </c>
      <c r="G3" s="8" cm="1">
        <f t="array" ref="G3">SUM((IF(WEEKDAY(B$3:B$33)=E3,C$3:C$33,0))/COUNT(IF(WEEKDAY(B$3:B$33)=E3,C$3:C$33)))</f>
        <v>5559</v>
      </c>
    </row>
    <row r="4" spans="2:7" x14ac:dyDescent="0.25">
      <c r="B4" s="9">
        <v>45840</v>
      </c>
      <c r="C4" s="10">
        <v>5238</v>
      </c>
      <c r="E4" s="6">
        <v>3</v>
      </c>
      <c r="F4" s="7" t="s">
        <v>3</v>
      </c>
      <c r="G4" s="8" cm="1">
        <f t="array" ref="G4">SUM((IF(WEEKDAY(B$3:B$33)=E4,C$3:C$33,0))/COUNT(IF(WEEKDAY(B$3:B$33)=E4,C$3:C$33)))</f>
        <v>3659.6</v>
      </c>
    </row>
    <row r="5" spans="2:7" x14ac:dyDescent="0.25">
      <c r="B5" s="9">
        <v>45841</v>
      </c>
      <c r="C5" s="10">
        <v>8312</v>
      </c>
      <c r="E5" s="6">
        <v>4</v>
      </c>
      <c r="F5" s="7" t="s">
        <v>4</v>
      </c>
      <c r="G5" s="8" cm="1">
        <f t="array" ref="G5">SUM((IF(WEEKDAY(B$3:B$33)=E5,C$3:C$33,0))/COUNT(IF(WEEKDAY(B$3:B$33)=E5,C$3:C$33)))</f>
        <v>3832</v>
      </c>
    </row>
    <row r="6" spans="2:7" x14ac:dyDescent="0.25">
      <c r="B6" s="9">
        <v>45842</v>
      </c>
      <c r="C6" s="10">
        <v>1474</v>
      </c>
      <c r="E6" s="6">
        <v>5</v>
      </c>
      <c r="F6" s="7" t="s">
        <v>5</v>
      </c>
      <c r="G6" s="8" cm="1">
        <f t="array" ref="G6">SUM((IF(WEEKDAY(B$3:B$33)=E6,C$3:C$33,0))/COUNT(IF(WEEKDAY(B$3:B$33)=E6,C$3:C$33)))</f>
        <v>4333.8</v>
      </c>
    </row>
    <row r="7" spans="2:7" x14ac:dyDescent="0.25">
      <c r="B7" s="9">
        <v>45843</v>
      </c>
      <c r="C7" s="10">
        <v>3999</v>
      </c>
      <c r="E7" s="6">
        <v>6</v>
      </c>
      <c r="F7" s="7" t="s">
        <v>6</v>
      </c>
      <c r="G7" s="8" cm="1">
        <f t="array" ref="G7">SUM((IF(WEEKDAY(B$3:B$33)=E7,C$3:C$33,0))/COUNT(IF(WEEKDAY(B$3:B$33)=E7,C$3:C$33)))</f>
        <v>4406</v>
      </c>
    </row>
    <row r="8" spans="2:7" x14ac:dyDescent="0.25">
      <c r="B8" s="9">
        <v>45844</v>
      </c>
      <c r="C8" s="10"/>
      <c r="E8" s="6">
        <v>7</v>
      </c>
      <c r="F8" s="7" t="s">
        <v>7</v>
      </c>
      <c r="G8" s="8" cm="1">
        <f t="array" ref="G8">SUM((IF(WEEKDAY(B$3:B$33)=E8,C$3:C$33,0))/COUNT(IF(WEEKDAY(B$3:B$33)=E8,C$3:C$33)))</f>
        <v>2758.5</v>
      </c>
    </row>
    <row r="9" spans="2:7" x14ac:dyDescent="0.25">
      <c r="B9" s="9">
        <v>45845</v>
      </c>
      <c r="C9" s="10">
        <v>5241</v>
      </c>
    </row>
    <row r="10" spans="2:7" x14ac:dyDescent="0.25">
      <c r="B10" s="9">
        <v>45846</v>
      </c>
      <c r="C10" s="10">
        <v>2007</v>
      </c>
    </row>
    <row r="11" spans="2:7" x14ac:dyDescent="0.25">
      <c r="B11" s="9">
        <v>45847</v>
      </c>
      <c r="C11" s="10">
        <v>4884</v>
      </c>
    </row>
    <row r="12" spans="2:7" x14ac:dyDescent="0.25">
      <c r="B12" s="9">
        <v>45848</v>
      </c>
      <c r="C12" s="10">
        <v>6858</v>
      </c>
    </row>
    <row r="13" spans="2:7" x14ac:dyDescent="0.25">
      <c r="B13" s="9">
        <v>45849</v>
      </c>
      <c r="C13" s="10">
        <v>4299</v>
      </c>
    </row>
    <row r="14" spans="2:7" x14ac:dyDescent="0.25">
      <c r="B14" s="9">
        <v>45850</v>
      </c>
      <c r="C14" s="10">
        <v>1065</v>
      </c>
    </row>
    <row r="15" spans="2:7" x14ac:dyDescent="0.25">
      <c r="B15" s="9">
        <v>45851</v>
      </c>
      <c r="C15" s="10"/>
    </row>
    <row r="16" spans="2:7" x14ac:dyDescent="0.25">
      <c r="B16" s="9">
        <v>45852</v>
      </c>
      <c r="C16" s="10">
        <v>6200</v>
      </c>
    </row>
    <row r="17" spans="2:3" x14ac:dyDescent="0.25">
      <c r="B17" s="9">
        <v>45853</v>
      </c>
      <c r="C17" s="10">
        <v>3140</v>
      </c>
    </row>
    <row r="18" spans="2:3" x14ac:dyDescent="0.25">
      <c r="B18" s="9">
        <v>45854</v>
      </c>
      <c r="C18" s="10">
        <v>1426</v>
      </c>
    </row>
    <row r="19" spans="2:3" x14ac:dyDescent="0.25">
      <c r="B19" s="9">
        <v>45855</v>
      </c>
      <c r="C19" s="10">
        <v>1808</v>
      </c>
    </row>
    <row r="20" spans="2:3" x14ac:dyDescent="0.25">
      <c r="B20" s="9">
        <v>45856</v>
      </c>
      <c r="C20" s="10">
        <v>2077</v>
      </c>
    </row>
    <row r="21" spans="2:3" x14ac:dyDescent="0.25">
      <c r="B21" s="9">
        <v>45857</v>
      </c>
      <c r="C21" s="10">
        <v>1484</v>
      </c>
    </row>
    <row r="22" spans="2:3" x14ac:dyDescent="0.25">
      <c r="B22" s="9">
        <v>45858</v>
      </c>
      <c r="C22" s="10"/>
    </row>
    <row r="23" spans="2:3" x14ac:dyDescent="0.25">
      <c r="B23" s="9">
        <v>45859</v>
      </c>
      <c r="C23" s="10">
        <v>5900</v>
      </c>
    </row>
    <row r="24" spans="2:3" x14ac:dyDescent="0.25">
      <c r="B24" s="9">
        <v>45860</v>
      </c>
      <c r="C24" s="10">
        <v>6982</v>
      </c>
    </row>
    <row r="25" spans="2:3" x14ac:dyDescent="0.25">
      <c r="B25" s="9">
        <v>45861</v>
      </c>
      <c r="C25" s="10">
        <v>1025</v>
      </c>
    </row>
    <row r="26" spans="2:3" x14ac:dyDescent="0.25">
      <c r="B26" s="9">
        <v>45862</v>
      </c>
      <c r="C26" s="10">
        <v>1335</v>
      </c>
    </row>
    <row r="27" spans="2:3" x14ac:dyDescent="0.25">
      <c r="B27" s="9">
        <v>45863</v>
      </c>
      <c r="C27" s="10">
        <v>9774</v>
      </c>
    </row>
    <row r="28" spans="2:3" x14ac:dyDescent="0.25">
      <c r="B28" s="9">
        <v>45864</v>
      </c>
      <c r="C28" s="10">
        <v>4486</v>
      </c>
    </row>
    <row r="29" spans="2:3" x14ac:dyDescent="0.25">
      <c r="B29" s="9">
        <v>45865</v>
      </c>
      <c r="C29" s="10"/>
    </row>
    <row r="30" spans="2:3" x14ac:dyDescent="0.25">
      <c r="B30" s="9">
        <v>45866</v>
      </c>
      <c r="C30" s="10">
        <v>4895</v>
      </c>
    </row>
    <row r="31" spans="2:3" x14ac:dyDescent="0.25">
      <c r="B31" s="9">
        <v>45867</v>
      </c>
      <c r="C31" s="10">
        <v>1245</v>
      </c>
    </row>
    <row r="32" spans="2:3" x14ac:dyDescent="0.25">
      <c r="B32" s="9">
        <v>45868</v>
      </c>
      <c r="C32" s="10">
        <v>6587</v>
      </c>
    </row>
    <row r="33" spans="2:3" x14ac:dyDescent="0.25">
      <c r="B33" s="9">
        <v>45869</v>
      </c>
      <c r="C33" s="10">
        <v>3356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Solution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Thierry Didoli</dc:creator>
  <cp:lastModifiedBy>Thierry Didoli</cp:lastModifiedBy>
  <dcterms:created xsi:type="dcterms:W3CDTF">2025-11-12T17:26:09Z</dcterms:created>
  <dcterms:modified xsi:type="dcterms:W3CDTF">2025-11-14T17:23:47Z</dcterms:modified>
</cp:coreProperties>
</file>