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bureau-e\a-faire\excel-competence-24\ex-serie-jour-ouvre\ex-001\"/>
    </mc:Choice>
  </mc:AlternateContent>
  <xr:revisionPtr revIDLastSave="0" documentId="13_ncr:1_{A1D3A49E-E3CC-4028-A68A-35D488D36BD0}" xr6:coauthVersionLast="47" xr6:coauthVersionMax="47" xr10:uidLastSave="{00000000-0000-0000-0000-000000000000}"/>
  <bookViews>
    <workbookView xWindow="13590" yWindow="12225" windowWidth="26430" windowHeight="17370" xr2:uid="{00000000-000D-0000-FFFF-FFFF00000000}"/>
  </bookViews>
  <sheets>
    <sheet name="ex-001" sheetId="4" r:id="rId1"/>
    <sheet name="jours-feries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" i="4"/>
  <c r="C5" i="4"/>
  <c r="C42" i="4"/>
  <c r="C36" i="4"/>
  <c r="C38" i="4"/>
  <c r="C37" i="4"/>
  <c r="C14" i="4"/>
  <c r="C12" i="4"/>
  <c r="C33" i="4"/>
  <c r="C25" i="4"/>
  <c r="C41" i="4"/>
  <c r="C32" i="4"/>
  <c r="C26" i="4"/>
  <c r="C29" i="4"/>
  <c r="C40" i="4"/>
  <c r="C11" i="4"/>
  <c r="C6" i="4"/>
  <c r="C34" i="4"/>
  <c r="C17" i="4"/>
  <c r="C22" i="4"/>
  <c r="C8" i="4"/>
  <c r="C13" i="4"/>
  <c r="C24" i="4"/>
  <c r="C16" i="4"/>
  <c r="C39" i="4"/>
  <c r="C43" i="4"/>
  <c r="C35" i="4"/>
  <c r="C27" i="4"/>
  <c r="C15" i="4"/>
  <c r="C4" i="4"/>
  <c r="C31" i="4"/>
  <c r="C7" i="4"/>
  <c r="C23" i="4"/>
  <c r="C9" i="4"/>
  <c r="C20" i="4"/>
  <c r="C10" i="4"/>
  <c r="C18" i="4"/>
  <c r="C28" i="4"/>
  <c r="C21" i="4"/>
  <c r="C19" i="4"/>
  <c r="C30" i="4"/>
</calcChain>
</file>

<file path=xl/sharedStrings.xml><?xml version="1.0" encoding="utf-8"?>
<sst xmlns="http://schemas.openxmlformats.org/spreadsheetml/2006/main" count="45" uniqueCount="45">
  <si>
    <t>Martin</t>
  </si>
  <si>
    <t>Bernard</t>
  </si>
  <si>
    <t>Thomas</t>
  </si>
  <si>
    <t>Petit</t>
  </si>
  <si>
    <t>Robert</t>
  </si>
  <si>
    <t>Richard</t>
  </si>
  <si>
    <t>Durand</t>
  </si>
  <si>
    <t>Dubois</t>
  </si>
  <si>
    <t>Moreau</t>
  </si>
  <si>
    <t>Laurent</t>
  </si>
  <si>
    <t>Simon</t>
  </si>
  <si>
    <t>Michel</t>
  </si>
  <si>
    <t>Lefebvre</t>
  </si>
  <si>
    <t>Leroy</t>
  </si>
  <si>
    <t>Roux</t>
  </si>
  <si>
    <t>David</t>
  </si>
  <si>
    <t>Bertrand</t>
  </si>
  <si>
    <t>Morel</t>
  </si>
  <si>
    <t>Fournier</t>
  </si>
  <si>
    <t>Girard</t>
  </si>
  <si>
    <t>Bonnet</t>
  </si>
  <si>
    <t>Dupont</t>
  </si>
  <si>
    <t>Lambert</t>
  </si>
  <si>
    <t>Fontaine</t>
  </si>
  <si>
    <t>Rousseau</t>
  </si>
  <si>
    <t>Vincent</t>
  </si>
  <si>
    <t>Muller</t>
  </si>
  <si>
    <t>Lefevre</t>
  </si>
  <si>
    <t>Faure</t>
  </si>
  <si>
    <t>Andre</t>
  </si>
  <si>
    <t>Mercier</t>
  </si>
  <si>
    <t>Blanc</t>
  </si>
  <si>
    <t>Guerin</t>
  </si>
  <si>
    <t>Boyer</t>
  </si>
  <si>
    <t>Garnier</t>
  </si>
  <si>
    <t>Chevalier</t>
  </si>
  <si>
    <t>Francois</t>
  </si>
  <si>
    <t>Legrand</t>
  </si>
  <si>
    <t>Gauthier</t>
  </si>
  <si>
    <t>Garcia</t>
  </si>
  <si>
    <t>Chantier</t>
  </si>
  <si>
    <t>Date facture</t>
  </si>
  <si>
    <t>Date du jour</t>
  </si>
  <si>
    <t>Date d'exigibilité</t>
  </si>
  <si>
    <t>Action à réaliser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</si>
</sst>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5791F-D583-4064-B429-AD7D3B82040F}">
  <dimension ref="A1:D43"/>
  <sheetViews>
    <sheetView tabSelected="1" workbookViewId="0">
      <selection activeCell="I18" sqref="I18"/>
    </sheetView>
  </sheetViews>
  <sheetFormatPr baseColWidth="10" defaultRowHeight="15.75" x14ac:dyDescent="0.25"/>
  <cols>
    <col min="1" max="1" width="30.5703125" style="1" bestFit="1" customWidth="1"/>
    <col min="2" max="2" width="24.7109375" style="9" customWidth="1"/>
    <col min="3" max="3" width="27.85546875" style="6" bestFit="1" customWidth="1"/>
    <col min="4" max="4" width="35.85546875" style="1" customWidth="1"/>
    <col min="5" max="16384" width="11.42578125" style="1"/>
  </cols>
  <sheetData>
    <row r="1" spans="1:4" x14ac:dyDescent="0.25">
      <c r="A1" s="2" t="s">
        <v>42</v>
      </c>
      <c r="B1" s="11">
        <v>43757</v>
      </c>
      <c r="C1" s="1"/>
    </row>
    <row r="3" spans="1:4" x14ac:dyDescent="0.25">
      <c r="A3" s="4" t="s">
        <v>40</v>
      </c>
      <c r="B3" s="4" t="s">
        <v>41</v>
      </c>
      <c r="C3" s="4" t="s">
        <v>43</v>
      </c>
      <c r="D3" s="8" t="s">
        <v>44</v>
      </c>
    </row>
    <row r="4" spans="1:4" x14ac:dyDescent="0.25">
      <c r="A4" s="2" t="s">
        <v>29</v>
      </c>
      <c r="B4" s="10">
        <v>43700</v>
      </c>
      <c r="C4" s="5">
        <f>WORKDAY(B4,30,'jours-feries'!$A$1:$A$11)</f>
        <v>43742</v>
      </c>
      <c r="D4" s="7" t="str">
        <f>IF((NETWORKDAYS(B4,$B$1,'jours-feries'!$A$1:$A$11)-30)&gt;0,"Relance","Il reste quelques jours pour payer")</f>
        <v>Relance</v>
      </c>
    </row>
    <row r="5" spans="1:4" x14ac:dyDescent="0.25">
      <c r="A5" s="2" t="s">
        <v>1</v>
      </c>
      <c r="B5" s="10">
        <v>43560</v>
      </c>
      <c r="C5" s="5">
        <f>WORKDAY(B5,30,'jours-feries'!$A$1:$A$11)</f>
        <v>43608</v>
      </c>
      <c r="D5" s="7" t="str">
        <f>IF((NETWORKDAYS(B5,$B$1,'jours-feries'!$A$1:$A$11)-30)&gt;0,"Relance","Il reste quelques jours pour payer")</f>
        <v>Relance</v>
      </c>
    </row>
    <row r="6" spans="1:4" x14ac:dyDescent="0.25">
      <c r="A6" s="2" t="s">
        <v>16</v>
      </c>
      <c r="B6" s="10">
        <v>43635</v>
      </c>
      <c r="C6" s="5">
        <f>WORKDAY(B6,30,'jours-feries'!$A$1:$A$11)</f>
        <v>43678</v>
      </c>
      <c r="D6" s="7" t="str">
        <f>IF((NETWORKDAYS(B6,$B$1,'jours-feries'!$A$1:$A$11)-30)&gt;0,"Relance","Il reste quelques jours pour payer")</f>
        <v>Relance</v>
      </c>
    </row>
    <row r="7" spans="1:4" x14ac:dyDescent="0.25">
      <c r="A7" s="2" t="s">
        <v>31</v>
      </c>
      <c r="B7" s="10">
        <v>43708</v>
      </c>
      <c r="C7" s="5">
        <f>WORKDAY(B7,30,'jours-feries'!$A$1:$A$11)</f>
        <v>43750</v>
      </c>
      <c r="D7" s="7" t="str">
        <f>IF((NETWORKDAYS(B7,$B$1,'jours-feries'!$A$1:$A$11)-30)&gt;0,"Relance","Il reste quelques jours pour payer")</f>
        <v>Relance</v>
      </c>
    </row>
    <row r="8" spans="1:4" x14ac:dyDescent="0.25">
      <c r="A8" s="2" t="s">
        <v>20</v>
      </c>
      <c r="B8" s="10">
        <v>43655</v>
      </c>
      <c r="C8" s="5">
        <f>WORKDAY(B8,30,'jours-feries'!$A$1:$A$11)</f>
        <v>43699</v>
      </c>
      <c r="D8" s="7" t="str">
        <f>IF((NETWORKDAYS(B8,$B$1,'jours-feries'!$A$1:$A$11)-30)&gt;0,"Relance","Il reste quelques jours pour payer")</f>
        <v>Relance</v>
      </c>
    </row>
    <row r="9" spans="1:4" x14ac:dyDescent="0.25">
      <c r="A9" s="2" t="s">
        <v>33</v>
      </c>
      <c r="B9" s="10">
        <v>43720</v>
      </c>
      <c r="C9" s="5">
        <f>WORKDAY(B9,30,'jours-feries'!$A$1:$A$11)</f>
        <v>43762</v>
      </c>
      <c r="D9" s="7" t="str">
        <f>IF((NETWORKDAYS(B9,$B$1,'jours-feries'!$A$1:$A$11)-30)&gt;0,"Relance","Il reste quelques jours pour payer")</f>
        <v>Il reste quelques jours pour payer</v>
      </c>
    </row>
    <row r="10" spans="1:4" x14ac:dyDescent="0.25">
      <c r="A10" s="2" t="s">
        <v>35</v>
      </c>
      <c r="B10" s="10">
        <v>43730</v>
      </c>
      <c r="C10" s="5">
        <f>WORKDAY(B10,30,'jours-feries'!$A$1:$A$11)</f>
        <v>43774</v>
      </c>
      <c r="D10" s="7" t="str">
        <f>IF((NETWORKDAYS(B10,$B$1,'jours-feries'!$A$1:$A$11)-30)&gt;0,"Relance","Il reste quelques jours pour payer")</f>
        <v>Il reste quelques jours pour payer</v>
      </c>
    </row>
    <row r="11" spans="1:4" x14ac:dyDescent="0.25">
      <c r="A11" s="2" t="s">
        <v>15</v>
      </c>
      <c r="B11" s="10">
        <v>43630</v>
      </c>
      <c r="C11" s="5">
        <f>WORKDAY(B11,30,'jours-feries'!$A$1:$A$11)</f>
        <v>43673</v>
      </c>
      <c r="D11" s="7" t="str">
        <f>IF((NETWORKDAYS(B11,$B$1,'jours-feries'!$A$1:$A$11)-30)&gt;0,"Relance","Il reste quelques jours pour payer")</f>
        <v>Relance</v>
      </c>
    </row>
    <row r="12" spans="1:4" x14ac:dyDescent="0.25">
      <c r="A12" s="2" t="s">
        <v>7</v>
      </c>
      <c r="B12" s="10">
        <v>43590</v>
      </c>
      <c r="C12" s="5">
        <f>WORKDAY(B12,30,'jours-feries'!$A$1:$A$11)</f>
        <v>43635</v>
      </c>
      <c r="D12" s="7" t="str">
        <f>IF((NETWORKDAYS(B12,$B$1,'jours-feries'!$A$1:$A$11)-30)&gt;0,"Relance","Il reste quelques jours pour payer")</f>
        <v>Relance</v>
      </c>
    </row>
    <row r="13" spans="1:4" x14ac:dyDescent="0.25">
      <c r="A13" s="2" t="s">
        <v>21</v>
      </c>
      <c r="B13" s="10">
        <v>43660</v>
      </c>
      <c r="C13" s="5">
        <f>WORKDAY(B13,30,'jours-feries'!$A$1:$A$11)</f>
        <v>43704</v>
      </c>
      <c r="D13" s="7" t="str">
        <f>IF((NETWORKDAYS(B13,$B$1,'jours-feries'!$A$1:$A$11)-30)&gt;0,"Relance","Il reste quelques jours pour payer")</f>
        <v>Relance</v>
      </c>
    </row>
    <row r="14" spans="1:4" x14ac:dyDescent="0.25">
      <c r="A14" s="2" t="s">
        <v>6</v>
      </c>
      <c r="B14" s="10">
        <v>43585</v>
      </c>
      <c r="C14" s="5">
        <f>WORKDAY(B14,30,'jours-feries'!$A$1:$A$11)</f>
        <v>43629</v>
      </c>
      <c r="D14" s="7" t="str">
        <f>IF((NETWORKDAYS(B14,$B$1,'jours-feries'!$A$1:$A$11)-30)&gt;0,"Relance","Il reste quelques jours pour payer")</f>
        <v>Relance</v>
      </c>
    </row>
    <row r="15" spans="1:4" x14ac:dyDescent="0.25">
      <c r="A15" s="2" t="s">
        <v>28</v>
      </c>
      <c r="B15" s="10">
        <v>43695</v>
      </c>
      <c r="C15" s="5">
        <f>WORKDAY(B15,30,'jours-feries'!$A$1:$A$11)</f>
        <v>43736</v>
      </c>
      <c r="D15" s="7" t="str">
        <f>IF((NETWORKDAYS(B15,$B$1,'jours-feries'!$A$1:$A$11)-30)&gt;0,"Relance","Il reste quelques jours pour payer")</f>
        <v>Relance</v>
      </c>
    </row>
    <row r="16" spans="1:4" x14ac:dyDescent="0.25">
      <c r="A16" s="2" t="s">
        <v>23</v>
      </c>
      <c r="B16" s="10">
        <v>43670</v>
      </c>
      <c r="C16" s="5">
        <f>WORKDAY(B16,30,'jours-feries'!$A$1:$A$11)</f>
        <v>43713</v>
      </c>
      <c r="D16" s="7" t="str">
        <f>IF((NETWORKDAYS(B16,$B$1,'jours-feries'!$A$1:$A$11)-30)&gt;0,"Relance","Il reste quelques jours pour payer")</f>
        <v>Relance</v>
      </c>
    </row>
    <row r="17" spans="1:4" x14ac:dyDescent="0.25">
      <c r="A17" s="2" t="s">
        <v>18</v>
      </c>
      <c r="B17" s="10">
        <v>43645</v>
      </c>
      <c r="C17" s="5">
        <f>WORKDAY(B17,30,'jours-feries'!$A$1:$A$11)</f>
        <v>43690</v>
      </c>
      <c r="D17" s="7" t="str">
        <f>IF((NETWORKDAYS(B17,$B$1,'jours-feries'!$A$1:$A$11)-30)&gt;0,"Relance","Il reste quelques jours pour payer")</f>
        <v>Relance</v>
      </c>
    </row>
    <row r="18" spans="1:4" x14ac:dyDescent="0.25">
      <c r="A18" s="2" t="s">
        <v>36</v>
      </c>
      <c r="B18" s="10">
        <v>43735</v>
      </c>
      <c r="C18" s="5">
        <f>WORKDAY(B18,30,'jours-feries'!$A$1:$A$11)</f>
        <v>43778</v>
      </c>
      <c r="D18" s="7" t="str">
        <f>IF((NETWORKDAYS(B18,$B$1,'jours-feries'!$A$1:$A$11)-30)&gt;0,"Relance","Il reste quelques jours pour payer")</f>
        <v>Il reste quelques jours pour payer</v>
      </c>
    </row>
    <row r="19" spans="1:4" x14ac:dyDescent="0.25">
      <c r="A19" s="2" t="s">
        <v>39</v>
      </c>
      <c r="B19" s="10">
        <v>43750</v>
      </c>
      <c r="C19" s="5">
        <f>WORKDAY(B19,30,'jours-feries'!$A$1:$A$11)</f>
        <v>43795</v>
      </c>
      <c r="D19" s="7" t="str">
        <f>IF((NETWORKDAYS(B19,$B$1,'jours-feries'!$A$1:$A$11)-30)&gt;0,"Relance","Il reste quelques jours pour payer")</f>
        <v>Il reste quelques jours pour payer</v>
      </c>
    </row>
    <row r="20" spans="1:4" x14ac:dyDescent="0.25">
      <c r="A20" s="2" t="s">
        <v>34</v>
      </c>
      <c r="B20" s="10">
        <v>43725</v>
      </c>
      <c r="C20" s="5">
        <f>WORKDAY(B20,30,'jours-feries'!$A$1:$A$11)</f>
        <v>43767</v>
      </c>
      <c r="D20" s="7" t="str">
        <f>IF((NETWORKDAYS(B20,$B$1,'jours-feries'!$A$1:$A$11)-30)&gt;0,"Relance","Il reste quelques jours pour payer")</f>
        <v>Il reste quelques jours pour payer</v>
      </c>
    </row>
    <row r="21" spans="1:4" x14ac:dyDescent="0.25">
      <c r="A21" s="2" t="s">
        <v>38</v>
      </c>
      <c r="B21" s="10">
        <v>43745</v>
      </c>
      <c r="C21" s="5">
        <f>WORKDAY(B21,30,'jours-feries'!$A$1:$A$11)</f>
        <v>43788</v>
      </c>
      <c r="D21" s="7" t="str">
        <f>IF((NETWORKDAYS(B21,$B$1,'jours-feries'!$A$1:$A$11)-30)&gt;0,"Relance","Il reste quelques jours pour payer")</f>
        <v>Il reste quelques jours pour payer</v>
      </c>
    </row>
    <row r="22" spans="1:4" x14ac:dyDescent="0.25">
      <c r="A22" s="2" t="s">
        <v>19</v>
      </c>
      <c r="B22" s="10">
        <v>43650</v>
      </c>
      <c r="C22" s="5">
        <f>WORKDAY(B22,30,'jours-feries'!$A$1:$A$11)</f>
        <v>43694</v>
      </c>
      <c r="D22" s="7" t="str">
        <f>IF((NETWORKDAYS(B22,$B$1,'jours-feries'!$A$1:$A$11)-30)&gt;0,"Relance","Il reste quelques jours pour payer")</f>
        <v>Relance</v>
      </c>
    </row>
    <row r="23" spans="1:4" x14ac:dyDescent="0.25">
      <c r="A23" s="2" t="s">
        <v>32</v>
      </c>
      <c r="B23" s="10">
        <v>43715</v>
      </c>
      <c r="C23" s="5">
        <f>WORKDAY(B23,30,'jours-feries'!$A$1:$A$11)</f>
        <v>43757</v>
      </c>
      <c r="D23" s="7" t="str">
        <f>IF((NETWORKDAYS(B23,$B$1,'jours-feries'!$A$1:$A$11)-30)&gt;0,"Relance","Il reste quelques jours pour payer")</f>
        <v>Relance</v>
      </c>
    </row>
    <row r="24" spans="1:4" x14ac:dyDescent="0.25">
      <c r="A24" s="2" t="s">
        <v>22</v>
      </c>
      <c r="B24" s="10">
        <v>43665</v>
      </c>
      <c r="C24" s="5">
        <f>WORKDAY(B24,30,'jours-feries'!$A$1:$A$11)</f>
        <v>43708</v>
      </c>
      <c r="D24" s="7" t="str">
        <f>IF((NETWORKDAYS(B24,$B$1,'jours-feries'!$A$1:$A$11)-30)&gt;0,"Relance","Il reste quelques jours pour payer")</f>
        <v>Relance</v>
      </c>
    </row>
    <row r="25" spans="1:4" x14ac:dyDescent="0.25">
      <c r="A25" s="2" t="s">
        <v>9</v>
      </c>
      <c r="B25" s="10">
        <v>43600</v>
      </c>
      <c r="C25" s="5">
        <f>WORKDAY(B25,30,'jours-feries'!$A$1:$A$11)</f>
        <v>43643</v>
      </c>
      <c r="D25" s="7" t="str">
        <f>IF((NETWORKDAYS(B25,$B$1,'jours-feries'!$A$1:$A$11)-30)&gt;0,"Relance","Il reste quelques jours pour payer")</f>
        <v>Relance</v>
      </c>
    </row>
    <row r="26" spans="1:4" x14ac:dyDescent="0.25">
      <c r="A26" s="2" t="s">
        <v>12</v>
      </c>
      <c r="B26" s="10">
        <v>43615</v>
      </c>
      <c r="C26" s="5">
        <f>WORKDAY(B26,30,'jours-feries'!$A$1:$A$11)</f>
        <v>43657</v>
      </c>
      <c r="D26" s="7" t="str">
        <f>IF((NETWORKDAYS(B26,$B$1,'jours-feries'!$A$1:$A$11)-30)&gt;0,"Relance","Il reste quelques jours pour payer")</f>
        <v>Relance</v>
      </c>
    </row>
    <row r="27" spans="1:4" x14ac:dyDescent="0.25">
      <c r="A27" s="2" t="s">
        <v>27</v>
      </c>
      <c r="B27" s="10">
        <v>43690</v>
      </c>
      <c r="C27" s="5">
        <f>WORKDAY(B27,30,'jours-feries'!$A$1:$A$11)</f>
        <v>43733</v>
      </c>
      <c r="D27" s="7" t="str">
        <f>IF((NETWORKDAYS(B27,$B$1,'jours-feries'!$A$1:$A$11)-30)&gt;0,"Relance","Il reste quelques jours pour payer")</f>
        <v>Relance</v>
      </c>
    </row>
    <row r="28" spans="1:4" x14ac:dyDescent="0.25">
      <c r="A28" s="2" t="s">
        <v>37</v>
      </c>
      <c r="B28" s="10">
        <v>43740</v>
      </c>
      <c r="C28" s="5">
        <f>WORKDAY(B28,30,'jours-feries'!$A$1:$A$11)</f>
        <v>43783</v>
      </c>
      <c r="D28" s="7" t="str">
        <f>IF((NETWORKDAYS(B28,$B$1,'jours-feries'!$A$1:$A$11)-30)&gt;0,"Relance","Il reste quelques jours pour payer")</f>
        <v>Il reste quelques jours pour payer</v>
      </c>
    </row>
    <row r="29" spans="1:4" x14ac:dyDescent="0.25">
      <c r="A29" s="2" t="s">
        <v>13</v>
      </c>
      <c r="B29" s="10">
        <v>43620</v>
      </c>
      <c r="C29" s="5">
        <f>WORKDAY(B29,30,'jours-feries'!$A$1:$A$11)</f>
        <v>43663</v>
      </c>
      <c r="D29" s="7" t="str">
        <f>IF((NETWORKDAYS(B29,$B$1,'jours-feries'!$A$1:$A$11)-30)&gt;0,"Relance","Il reste quelques jours pour payer")</f>
        <v>Relance</v>
      </c>
    </row>
    <row r="30" spans="1:4" x14ac:dyDescent="0.25">
      <c r="A30" s="2" t="s">
        <v>0</v>
      </c>
      <c r="B30" s="10">
        <v>43555</v>
      </c>
      <c r="C30" s="5">
        <f>WORKDAY(B30,30,'jours-feries'!$A$1:$A$11)</f>
        <v>43601</v>
      </c>
      <c r="D30" s="7" t="str">
        <f>IF((NETWORKDAYS(B30,$B$1,'jours-feries'!$A$1:$A$11)-30)&gt;0,"Relance","Il reste quelques jours pour payer")</f>
        <v>Relance</v>
      </c>
    </row>
    <row r="31" spans="1:4" x14ac:dyDescent="0.25">
      <c r="A31" s="2" t="s">
        <v>30</v>
      </c>
      <c r="B31" s="10">
        <v>43705</v>
      </c>
      <c r="C31" s="5">
        <f>WORKDAY(B31,30,'jours-feries'!$A$1:$A$11)</f>
        <v>43747</v>
      </c>
      <c r="D31" s="7" t="str">
        <f>IF((NETWORKDAYS(B31,$B$1,'jours-feries'!$A$1:$A$11)-30)&gt;0,"Relance","Il reste quelques jours pour payer")</f>
        <v>Relance</v>
      </c>
    </row>
    <row r="32" spans="1:4" x14ac:dyDescent="0.25">
      <c r="A32" s="2" t="s">
        <v>11</v>
      </c>
      <c r="B32" s="10">
        <v>43610</v>
      </c>
      <c r="C32" s="5">
        <f>WORKDAY(B32,30,'jours-feries'!$A$1:$A$11)</f>
        <v>43652</v>
      </c>
      <c r="D32" s="7" t="str">
        <f>IF((NETWORKDAYS(B32,$B$1,'jours-feries'!$A$1:$A$11)-30)&gt;0,"Relance","Il reste quelques jours pour payer")</f>
        <v>Relance</v>
      </c>
    </row>
    <row r="33" spans="1:4" x14ac:dyDescent="0.25">
      <c r="A33" s="2" t="s">
        <v>8</v>
      </c>
      <c r="B33" s="10">
        <v>43595</v>
      </c>
      <c r="C33" s="5">
        <f>WORKDAY(B33,30,'jours-feries'!$A$1:$A$11)</f>
        <v>43638</v>
      </c>
      <c r="D33" s="7" t="str">
        <f>IF((NETWORKDAYS(B33,$B$1,'jours-feries'!$A$1:$A$11)-30)&gt;0,"Relance","Il reste quelques jours pour payer")</f>
        <v>Relance</v>
      </c>
    </row>
    <row r="34" spans="1:4" x14ac:dyDescent="0.25">
      <c r="A34" s="2" t="s">
        <v>17</v>
      </c>
      <c r="B34" s="10">
        <v>43640</v>
      </c>
      <c r="C34" s="5">
        <f>WORKDAY(B34,30,'jours-feries'!$A$1:$A$11)</f>
        <v>43683</v>
      </c>
      <c r="D34" s="7" t="str">
        <f>IF((NETWORKDAYS(B34,$B$1,'jours-feries'!$A$1:$A$11)-30)&gt;0,"Relance","Il reste quelques jours pour payer")</f>
        <v>Relance</v>
      </c>
    </row>
    <row r="35" spans="1:4" x14ac:dyDescent="0.25">
      <c r="A35" s="2" t="s">
        <v>26</v>
      </c>
      <c r="B35" s="10">
        <v>43685</v>
      </c>
      <c r="C35" s="5">
        <f>WORKDAY(B35,30,'jours-feries'!$A$1:$A$11)</f>
        <v>43728</v>
      </c>
      <c r="D35" s="7" t="str">
        <f>IF((NETWORKDAYS(B35,$B$1,'jours-feries'!$A$1:$A$11)-30)&gt;0,"Relance","Il reste quelques jours pour payer")</f>
        <v>Relance</v>
      </c>
    </row>
    <row r="36" spans="1:4" x14ac:dyDescent="0.25">
      <c r="A36" s="2" t="s">
        <v>3</v>
      </c>
      <c r="B36" s="10">
        <v>43570</v>
      </c>
      <c r="C36" s="5">
        <f>WORKDAY(B36,30,'jours-feries'!$A$1:$A$11)</f>
        <v>43615</v>
      </c>
      <c r="D36" s="7" t="str">
        <f>IF((NETWORKDAYS(B36,$B$1,'jours-feries'!$A$1:$A$11)-30)&gt;0,"Relance","Il reste quelques jours pour payer")</f>
        <v>Relance</v>
      </c>
    </row>
    <row r="37" spans="1:4" x14ac:dyDescent="0.25">
      <c r="A37" s="2" t="s">
        <v>5</v>
      </c>
      <c r="B37" s="10">
        <v>43580</v>
      </c>
      <c r="C37" s="5">
        <f>WORKDAY(B37,30,'jours-feries'!$A$1:$A$11)</f>
        <v>43627</v>
      </c>
      <c r="D37" s="7" t="str">
        <f>IF((NETWORKDAYS(B37,$B$1,'jours-feries'!$A$1:$A$11)-30)&gt;0,"Relance","Il reste quelques jours pour payer")</f>
        <v>Relance</v>
      </c>
    </row>
    <row r="38" spans="1:4" x14ac:dyDescent="0.25">
      <c r="A38" s="2" t="s">
        <v>4</v>
      </c>
      <c r="B38" s="10">
        <v>43575</v>
      </c>
      <c r="C38" s="5">
        <f>WORKDAY(B38,30,'jours-feries'!$A$1:$A$11)</f>
        <v>43622</v>
      </c>
      <c r="D38" s="7" t="str">
        <f>IF((NETWORKDAYS(B38,$B$1,'jours-feries'!$A$1:$A$11)-30)&gt;0,"Relance","Il reste quelques jours pour payer")</f>
        <v>Relance</v>
      </c>
    </row>
    <row r="39" spans="1:4" x14ac:dyDescent="0.25">
      <c r="A39" s="2" t="s">
        <v>24</v>
      </c>
      <c r="B39" s="10">
        <v>43675</v>
      </c>
      <c r="C39" s="5">
        <f>WORKDAY(B39,30,'jours-feries'!$A$1:$A$11)</f>
        <v>43718</v>
      </c>
      <c r="D39" s="7" t="str">
        <f>IF((NETWORKDAYS(B39,$B$1,'jours-feries'!$A$1:$A$11)-30)&gt;0,"Relance","Il reste quelques jours pour payer")</f>
        <v>Relance</v>
      </c>
    </row>
    <row r="40" spans="1:4" x14ac:dyDescent="0.25">
      <c r="A40" s="2" t="s">
        <v>14</v>
      </c>
      <c r="B40" s="10">
        <v>43625</v>
      </c>
      <c r="C40" s="5">
        <f>WORKDAY(B40,30,'jours-feries'!$A$1:$A$11)</f>
        <v>43669</v>
      </c>
      <c r="D40" s="7" t="str">
        <f>IF((NETWORKDAYS(B40,$B$1,'jours-feries'!$A$1:$A$11)-30)&gt;0,"Relance","Il reste quelques jours pour payer")</f>
        <v>Relance</v>
      </c>
    </row>
    <row r="41" spans="1:4" x14ac:dyDescent="0.25">
      <c r="A41" s="2" t="s">
        <v>10</v>
      </c>
      <c r="B41" s="10">
        <v>43605</v>
      </c>
      <c r="C41" s="5">
        <f>WORKDAY(B41,30,'jours-feries'!$A$1:$A$11)</f>
        <v>43645</v>
      </c>
      <c r="D41" s="7" t="str">
        <f>IF((NETWORKDAYS(B41,$B$1,'jours-feries'!$A$1:$A$11)-30)&gt;0,"Relance","Il reste quelques jours pour payer")</f>
        <v>Relance</v>
      </c>
    </row>
    <row r="42" spans="1:4" x14ac:dyDescent="0.25">
      <c r="A42" s="2" t="s">
        <v>2</v>
      </c>
      <c r="B42" s="10">
        <v>43565</v>
      </c>
      <c r="C42" s="5">
        <f>WORKDAY(B42,30,'jours-feries'!$A$1:$A$11)</f>
        <v>43610</v>
      </c>
      <c r="D42" s="7" t="str">
        <f>IF((NETWORKDAYS(B42,$B$1,'jours-feries'!$A$1:$A$11)-30)&gt;0,"Relance","Il reste quelques jours pour payer")</f>
        <v>Relance</v>
      </c>
    </row>
    <row r="43" spans="1:4" x14ac:dyDescent="0.25">
      <c r="A43" s="2" t="s">
        <v>25</v>
      </c>
      <c r="B43" s="10">
        <v>43680</v>
      </c>
      <c r="C43" s="5">
        <f>WORKDAY(B43,30,'jours-feries'!$A$1:$A$11)</f>
        <v>43725</v>
      </c>
      <c r="D43" s="7" t="str">
        <f>IF((NETWORKDAYS(B43,$B$1,'jours-feries'!$A$1:$A$11)-30)&gt;0,"Relance","Il reste quelques jours pour payer")</f>
        <v>Relance</v>
      </c>
    </row>
  </sheetData>
  <sortState xmlns:xlrd2="http://schemas.microsoft.com/office/spreadsheetml/2017/richdata2" ref="A4:C43">
    <sortCondition ref="A4:A43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B9DFA-3585-4011-ACD3-5C2CA92389D9}">
  <dimension ref="A1:A11"/>
  <sheetViews>
    <sheetView workbookViewId="0">
      <selection activeCell="C15" sqref="C15"/>
    </sheetView>
  </sheetViews>
  <sheetFormatPr baseColWidth="10" defaultRowHeight="12.75" x14ac:dyDescent="0.2"/>
  <cols>
    <col min="1" max="1" width="26" bestFit="1" customWidth="1"/>
  </cols>
  <sheetData>
    <row r="1" spans="1:1" ht="15.75" x14ac:dyDescent="0.25">
      <c r="A1" s="3">
        <v>43465</v>
      </c>
    </row>
    <row r="2" spans="1:1" ht="15.75" x14ac:dyDescent="0.25">
      <c r="A2" s="3">
        <v>43564</v>
      </c>
    </row>
    <row r="3" spans="1:1" ht="15.75" x14ac:dyDescent="0.25">
      <c r="A3" s="3">
        <v>43585</v>
      </c>
    </row>
    <row r="4" spans="1:1" ht="15.75" x14ac:dyDescent="0.25">
      <c r="A4" s="3">
        <v>43592</v>
      </c>
    </row>
    <row r="5" spans="1:1" ht="15.75" x14ac:dyDescent="0.25">
      <c r="A5" s="3">
        <v>43602</v>
      </c>
    </row>
    <row r="6" spans="1:1" ht="15.75" x14ac:dyDescent="0.25">
      <c r="A6" s="3">
        <v>43612</v>
      </c>
    </row>
    <row r="7" spans="1:1" ht="15.75" x14ac:dyDescent="0.25">
      <c r="A7" s="3">
        <v>43659</v>
      </c>
    </row>
    <row r="8" spans="1:1" ht="15.75" x14ac:dyDescent="0.25">
      <c r="A8" s="3">
        <v>43691</v>
      </c>
    </row>
    <row r="9" spans="1:1" ht="15.75" x14ac:dyDescent="0.25">
      <c r="A9" s="3">
        <v>43769</v>
      </c>
    </row>
    <row r="10" spans="1:1" ht="15.75" x14ac:dyDescent="0.25">
      <c r="A10" s="3">
        <v>43779</v>
      </c>
    </row>
    <row r="11" spans="1:1" ht="15.75" x14ac:dyDescent="0.25">
      <c r="A11" s="3">
        <v>43823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ex-001</vt:lpstr>
      <vt:lpstr>jours-feries</vt:lpstr>
    </vt:vector>
  </TitlesOfParts>
  <Company>GEPSA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2011-03-17T08:03:59Z</dcterms:created>
  <dcterms:modified xsi:type="dcterms:W3CDTF">2024-03-07T16:16:58Z</dcterms:modified>
</cp:coreProperties>
</file>