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a-faire\excel-competence-24\ex-aujourdhui\ex-001\"/>
    </mc:Choice>
  </mc:AlternateContent>
  <xr:revisionPtr revIDLastSave="0" documentId="13_ncr:1_{782EBCB2-BD7C-4D64-BBE6-12D5B2753E82}" xr6:coauthVersionLast="47" xr6:coauthVersionMax="47" xr10:uidLastSave="{00000000-0000-0000-0000-000000000000}"/>
  <bookViews>
    <workbookView xWindow="20655" yWindow="3765" windowWidth="28770" windowHeight="17370" xr2:uid="{00000000-000D-0000-FFFF-FFFF00000000}"/>
  </bookViews>
  <sheets>
    <sheet name="solution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  <c r="C2" i="8"/>
  <c r="D2" i="8"/>
  <c r="E2" i="8"/>
  <c r="F2" i="8" s="1"/>
  <c r="G2" i="8" s="1"/>
  <c r="H2" i="8" s="1"/>
  <c r="F5" i="8"/>
  <c r="C5" i="8" s="1"/>
  <c r="D5" i="8" s="1"/>
  <c r="D12" i="8"/>
  <c r="D13" i="8"/>
  <c r="D14" i="8"/>
  <c r="D15" i="8"/>
  <c r="C7" i="8" l="1"/>
  <c r="D7" i="8" s="1"/>
  <c r="C6" i="8"/>
  <c r="D6" i="8" s="1"/>
  <c r="C8" i="8"/>
  <c r="D8" i="8" s="1"/>
</calcChain>
</file>

<file path=xl/sharedStrings.xml><?xml version="1.0" encoding="utf-8"?>
<sst xmlns="http://schemas.openxmlformats.org/spreadsheetml/2006/main" count="25" uniqueCount="20">
  <si>
    <t>Date de Naissance</t>
  </si>
  <si>
    <t>Date du Jour</t>
  </si>
  <si>
    <t>Année</t>
  </si>
  <si>
    <t>Mois</t>
  </si>
  <si>
    <t>Jours</t>
  </si>
  <si>
    <t>Heures</t>
  </si>
  <si>
    <t>Minutes</t>
  </si>
  <si>
    <t>Secondes</t>
  </si>
  <si>
    <t>chantiers</t>
  </si>
  <si>
    <t>date début</t>
  </si>
  <si>
    <t>date de fin prévue</t>
  </si>
  <si>
    <t>total nombre de jours</t>
  </si>
  <si>
    <t>Les lilas</t>
  </si>
  <si>
    <t>La rotonde</t>
  </si>
  <si>
    <t>Les charmilles</t>
  </si>
  <si>
    <t>La poste</t>
  </si>
  <si>
    <t>Date entrée</t>
  </si>
  <si>
    <t>Date sortie</t>
  </si>
  <si>
    <t>total nombre de jours entre 2 dates</t>
  </si>
  <si>
    <t>Date du jour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</si>
</sst>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vertical="center"/>
    </xf>
    <xf numFmtId="14" fontId="0" fillId="2" borderId="1" xfId="0" applyNumberFormat="1" applyFill="1" applyBorder="1"/>
    <xf numFmtId="14" fontId="0" fillId="3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228599</xdr:colOff>
      <xdr:row>3</xdr:row>
      <xdr:rowOff>47625</xdr:rowOff>
    </xdr:from>
    <xdr:to>
      <xdr:col>13</xdr:col>
      <xdr:colOff>352424</xdr:colOff>
      <xdr:row>5</xdr:row>
      <xdr:rowOff>142875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72835AF-1E1A-4BAC-9056-696535F98C74}"/>
            </a:ext>
          </a:extLst>
        </xdr:cNvPr>
        <xdr:cNvSpPr txBox="1"/>
      </xdr:nvSpPr>
      <xdr:spPr>
        <a:xfrm>
          <a:off x="7248524" y="1552575"/>
          <a:ext cx="3933825" cy="6667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aseline="0"/>
            <a:t>De C5 à C8 vous propagez  la date du jour que vous localisez en F5</a:t>
          </a:r>
        </a:p>
        <a:p>
          <a:r>
            <a:rPr lang="fr-FR" sz="1100" baseline="0"/>
            <a:t>De D5 à D8 vous trouvez le nombre de jour entre les deux dates avec une soustraction</a:t>
          </a:r>
        </a:p>
      </xdr:txBody>
    </xdr:sp>
    <xdr:clientData/>
  </xdr:twoCellAnchor>
  <xdr:twoCellAnchor>
    <xdr:from>
      <xdr:col>8</xdr:col>
      <xdr:colOff>228599</xdr:colOff>
      <xdr:row>0</xdr:row>
      <xdr:rowOff>171449</xdr:rowOff>
    </xdr:from>
    <xdr:to>
      <xdr:col>13</xdr:col>
      <xdr:colOff>314324</xdr:colOff>
      <xdr:row>2</xdr:row>
      <xdr:rowOff>952500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CE6AC1B-7B41-46C2-A8E2-7DEA8FA21AC2}"/>
            </a:ext>
          </a:extLst>
        </xdr:cNvPr>
        <xdr:cNvSpPr txBox="1"/>
      </xdr:nvSpPr>
      <xdr:spPr>
        <a:xfrm>
          <a:off x="7248524" y="171449"/>
          <a:ext cx="3895725" cy="1162051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A2</a:t>
          </a:r>
          <a:r>
            <a:rPr lang="fr-FR" sz="1100" baseline="0"/>
            <a:t> est à trouver sur votre carte d'identité</a:t>
          </a:r>
        </a:p>
        <a:p>
          <a:r>
            <a:rPr lang="fr-FR" sz="1100" baseline="0"/>
            <a:t>B 2 est à trouver avec la fonction AUJOURDHUI</a:t>
          </a:r>
        </a:p>
        <a:p>
          <a:r>
            <a:rPr lang="fr-FR" sz="1100" baseline="0"/>
            <a:t>C2 est à trouver en divisant par 365 (approximatif)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D2 est à en utilisant la moyenne de jour par mois (approximatif)</a:t>
          </a:r>
        </a:p>
        <a:p>
          <a:r>
            <a:rPr lang="fr-FR">
              <a:effectLst/>
            </a:rPr>
            <a:t>E</a:t>
          </a:r>
          <a:r>
            <a:rPr lang="fr-FR" sz="1100">
              <a:effectLst/>
            </a:rPr>
            <a:t>2</a:t>
          </a:r>
          <a:r>
            <a:rPr lang="fr-FR" sz="1100" baseline="0">
              <a:effectLst/>
            </a:rPr>
            <a:t> : vous pouvez utiliser A2 et B2</a:t>
          </a:r>
        </a:p>
        <a:p>
          <a:r>
            <a:rPr lang="fr-FR" sz="1100" baseline="0">
              <a:effectLst/>
            </a:rPr>
            <a:t>F2, G2 et H2 sont à trouver avec une simple multiplication</a:t>
          </a:r>
        </a:p>
        <a:p>
          <a:endParaRPr lang="fr-FR">
            <a:effectLst/>
          </a:endParaRPr>
        </a:p>
      </xdr:txBody>
    </xdr:sp>
    <xdr:clientData/>
  </xdr:twoCellAnchor>
  <xdr:twoCellAnchor>
    <xdr:from>
      <xdr:col>8</xdr:col>
      <xdr:colOff>266700</xdr:colOff>
      <xdr:row>10</xdr:row>
      <xdr:rowOff>38100</xdr:rowOff>
    </xdr:from>
    <xdr:to>
      <xdr:col>13</xdr:col>
      <xdr:colOff>342900</xdr:colOff>
      <xdr:row>12</xdr:row>
      <xdr:rowOff>123825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CE09C0A2-E124-4D44-BFDC-A88664F7A7CD}"/>
            </a:ext>
          </a:extLst>
        </xdr:cNvPr>
        <xdr:cNvSpPr txBox="1"/>
      </xdr:nvSpPr>
      <xdr:spPr>
        <a:xfrm>
          <a:off x="7286625" y="3067050"/>
          <a:ext cx="3886200" cy="65722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aseline="0"/>
            <a:t>De D5 à D8 vous trrouvez le nombre de jour entre les deux dates avec la fonction JOURS360 qui est simple à mettre en place avec l'aide de FX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227EE-4AED-472E-90FA-764217D18C2A}">
  <dimension ref="A1:H15"/>
  <sheetViews>
    <sheetView tabSelected="1" workbookViewId="0">
      <selection activeCell="A17" sqref="A17:A18"/>
    </sheetView>
  </sheetViews>
  <sheetFormatPr baseColWidth="10" defaultRowHeight="15" x14ac:dyDescent="0.25"/>
  <cols>
    <col min="1" max="1" width="17.28515625" bestFit="1" customWidth="1"/>
    <col min="4" max="4" width="18.5703125" customWidth="1"/>
    <col min="8" max="8" width="12.285156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5">
        <v>36817</v>
      </c>
      <c r="B2" s="2">
        <f ca="1">TODAY()</f>
        <v>45354</v>
      </c>
      <c r="C2" s="3">
        <f ca="1">((B2-A2)/365)</f>
        <v>23.389041095890413</v>
      </c>
      <c r="D2" s="4">
        <f ca="1">C2*30.58333</f>
        <v>715.31476221917819</v>
      </c>
      <c r="E2" s="4">
        <f ca="1">(B2-A2)</f>
        <v>8537</v>
      </c>
      <c r="F2" s="4">
        <f ca="1">E2*24</f>
        <v>204888</v>
      </c>
      <c r="G2" s="4">
        <f ca="1">F2*60</f>
        <v>12293280</v>
      </c>
      <c r="H2" s="4">
        <f ca="1">G2*60</f>
        <v>737596800</v>
      </c>
    </row>
    <row r="3" spans="1:8" ht="88.5" customHeight="1" x14ac:dyDescent="0.25"/>
    <row r="4" spans="1:8" ht="30" x14ac:dyDescent="0.25">
      <c r="A4" s="6" t="s">
        <v>8</v>
      </c>
      <c r="B4" s="6" t="s">
        <v>9</v>
      </c>
      <c r="C4" s="7" t="s">
        <v>10</v>
      </c>
      <c r="D4" s="7" t="s">
        <v>11</v>
      </c>
      <c r="F4" s="6" t="s">
        <v>19</v>
      </c>
    </row>
    <row r="5" spans="1:8" x14ac:dyDescent="0.25">
      <c r="A5" s="8" t="s">
        <v>12</v>
      </c>
      <c r="B5" s="9">
        <v>45324</v>
      </c>
      <c r="C5" s="12">
        <f ca="1">$F$5</f>
        <v>45354</v>
      </c>
      <c r="D5" s="10">
        <f ca="1">C5-B5</f>
        <v>30</v>
      </c>
      <c r="F5" s="11">
        <f ca="1">TODAY()</f>
        <v>45354</v>
      </c>
    </row>
    <row r="6" spans="1:8" x14ac:dyDescent="0.25">
      <c r="A6" s="8" t="s">
        <v>13</v>
      </c>
      <c r="B6" s="9">
        <v>45026</v>
      </c>
      <c r="C6" s="12">
        <f ca="1">$F$5</f>
        <v>45354</v>
      </c>
      <c r="D6" s="10">
        <f t="shared" ref="D6:D8" ca="1" si="0">C6-B6</f>
        <v>328</v>
      </c>
    </row>
    <row r="7" spans="1:8" x14ac:dyDescent="0.25">
      <c r="A7" s="8" t="s">
        <v>14</v>
      </c>
      <c r="B7" s="9">
        <v>45071</v>
      </c>
      <c r="C7" s="12">
        <f ca="1">$F$5</f>
        <v>45354</v>
      </c>
      <c r="D7" s="10">
        <f t="shared" ca="1" si="0"/>
        <v>283</v>
      </c>
    </row>
    <row r="8" spans="1:8" x14ac:dyDescent="0.25">
      <c r="A8" s="8" t="s">
        <v>15</v>
      </c>
      <c r="B8" s="9">
        <v>44958</v>
      </c>
      <c r="C8" s="12">
        <f ca="1">$F$5</f>
        <v>45354</v>
      </c>
      <c r="D8" s="10">
        <f t="shared" ca="1" si="0"/>
        <v>396</v>
      </c>
    </row>
    <row r="11" spans="1:8" ht="30" x14ac:dyDescent="0.25">
      <c r="A11" s="6" t="s">
        <v>8</v>
      </c>
      <c r="B11" s="6" t="s">
        <v>16</v>
      </c>
      <c r="C11" s="7" t="s">
        <v>17</v>
      </c>
      <c r="D11" s="7" t="s">
        <v>18</v>
      </c>
    </row>
    <row r="12" spans="1:8" x14ac:dyDescent="0.25">
      <c r="A12" s="8" t="s">
        <v>12</v>
      </c>
      <c r="B12" s="9">
        <v>42838</v>
      </c>
      <c r="C12" s="9">
        <v>42868</v>
      </c>
      <c r="D12" s="10">
        <f>DAYS360(B12,C12)</f>
        <v>30</v>
      </c>
    </row>
    <row r="13" spans="1:8" x14ac:dyDescent="0.25">
      <c r="A13" s="8" t="s">
        <v>13</v>
      </c>
      <c r="B13" s="9">
        <v>42104</v>
      </c>
      <c r="C13" s="9">
        <v>42895</v>
      </c>
      <c r="D13" s="10">
        <f t="shared" ref="D13:D15" si="1">DAYS360(B13,C13)</f>
        <v>779</v>
      </c>
    </row>
    <row r="14" spans="1:8" x14ac:dyDescent="0.25">
      <c r="A14" s="8" t="s">
        <v>14</v>
      </c>
      <c r="B14" s="9">
        <v>42747</v>
      </c>
      <c r="C14" s="9">
        <v>42898</v>
      </c>
      <c r="D14" s="10">
        <f t="shared" si="1"/>
        <v>150</v>
      </c>
    </row>
    <row r="15" spans="1:8" x14ac:dyDescent="0.25">
      <c r="A15" s="8" t="s">
        <v>15</v>
      </c>
      <c r="B15" s="9">
        <v>42607</v>
      </c>
      <c r="C15" s="9">
        <v>42958</v>
      </c>
      <c r="D15" s="10">
        <f t="shared" si="1"/>
        <v>346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</dc:creator>
  <cp:lastModifiedBy>Clic-Formation</cp:lastModifiedBy>
  <cp:lastPrinted>2011-06-23T09:32:18Z</cp:lastPrinted>
  <dcterms:created xsi:type="dcterms:W3CDTF">2009-11-11T20:21:40Z</dcterms:created>
  <dcterms:modified xsi:type="dcterms:W3CDTF">2024-03-03T15:20:11Z</dcterms:modified>
</cp:coreProperties>
</file>