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ompetence\ex-010\"/>
    </mc:Choice>
  </mc:AlternateContent>
  <xr:revisionPtr revIDLastSave="0" documentId="13_ncr:1_{22DD09C4-2B79-4B77-83ED-F4D67106B848}" xr6:coauthVersionLast="47" xr6:coauthVersionMax="47" xr10:uidLastSave="{00000000-0000-0000-0000-000000000000}"/>
  <bookViews>
    <workbookView xWindow="16920" yWindow="5085" windowWidth="35880" windowHeight="26430" xr2:uid="{A635CC27-98FC-493C-BE9B-D3A65E988906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G14" i="1"/>
  <c r="H14" i="1"/>
  <c r="I14" i="1"/>
  <c r="L14" i="1"/>
  <c r="M14" i="1"/>
  <c r="N14" i="1"/>
  <c r="Q14" i="1"/>
  <c r="R14" i="1"/>
  <c r="S14" i="1"/>
  <c r="B14" i="1"/>
  <c r="C6" i="1"/>
  <c r="D6" i="1"/>
  <c r="G6" i="1"/>
  <c r="H6" i="1"/>
  <c r="I6" i="1"/>
  <c r="L6" i="1"/>
  <c r="M6" i="1"/>
  <c r="N6" i="1"/>
  <c r="Q6" i="1"/>
  <c r="R6" i="1"/>
  <c r="S6" i="1"/>
  <c r="B6" i="1"/>
  <c r="C19" i="1"/>
  <c r="D19" i="1"/>
  <c r="G19" i="1"/>
  <c r="H19" i="1"/>
  <c r="I19" i="1"/>
  <c r="L19" i="1"/>
  <c r="M19" i="1"/>
  <c r="N19" i="1"/>
  <c r="Q19" i="1"/>
  <c r="R19" i="1"/>
  <c r="S19" i="1"/>
  <c r="B19" i="1"/>
  <c r="T18" i="1"/>
  <c r="T17" i="1"/>
  <c r="T16" i="1"/>
  <c r="O18" i="1"/>
  <c r="O17" i="1"/>
  <c r="O16" i="1"/>
  <c r="J18" i="1"/>
  <c r="J17" i="1"/>
  <c r="J16" i="1"/>
  <c r="E18" i="1"/>
  <c r="E17" i="1"/>
  <c r="E16" i="1"/>
  <c r="E19" i="1" s="1"/>
  <c r="T13" i="1"/>
  <c r="T12" i="1"/>
  <c r="T11" i="1"/>
  <c r="T10" i="1"/>
  <c r="T9" i="1"/>
  <c r="T8" i="1"/>
  <c r="O13" i="1"/>
  <c r="O12" i="1"/>
  <c r="O11" i="1"/>
  <c r="O10" i="1"/>
  <c r="O9" i="1"/>
  <c r="O8" i="1"/>
  <c r="O14" i="1" s="1"/>
  <c r="J13" i="1"/>
  <c r="J12" i="1"/>
  <c r="J11" i="1"/>
  <c r="J10" i="1"/>
  <c r="J9" i="1"/>
  <c r="J8" i="1"/>
  <c r="E13" i="1"/>
  <c r="E12" i="1"/>
  <c r="E11" i="1"/>
  <c r="E10" i="1"/>
  <c r="E9" i="1"/>
  <c r="E8" i="1"/>
  <c r="E14" i="1" s="1"/>
  <c r="T5" i="1"/>
  <c r="T4" i="1"/>
  <c r="T3" i="1"/>
  <c r="T2" i="1"/>
  <c r="T6" i="1" s="1"/>
  <c r="O5" i="1"/>
  <c r="O4" i="1"/>
  <c r="O3" i="1"/>
  <c r="O2" i="1"/>
  <c r="O6" i="1" s="1"/>
  <c r="J5" i="1"/>
  <c r="J4" i="1"/>
  <c r="J3" i="1"/>
  <c r="J2" i="1"/>
  <c r="E3" i="1"/>
  <c r="E4" i="1"/>
  <c r="E5" i="1"/>
  <c r="E2" i="1"/>
  <c r="E6" i="1" l="1"/>
  <c r="J6" i="1"/>
  <c r="T19" i="1"/>
  <c r="J14" i="1"/>
  <c r="T14" i="1"/>
  <c r="O19" i="1"/>
  <c r="J19" i="1"/>
</calcChain>
</file>

<file path=xl/sharedStrings.xml><?xml version="1.0" encoding="utf-8"?>
<sst xmlns="http://schemas.openxmlformats.org/spreadsheetml/2006/main" count="34" uniqueCount="34">
  <si>
    <t>FILIALES</t>
  </si>
  <si>
    <t>JANVIER</t>
  </si>
  <si>
    <t>FÉVRIER</t>
  </si>
  <si>
    <t>MARS</t>
  </si>
  <si>
    <t>TOTAL
TRIM 1</t>
  </si>
  <si>
    <t>AVRIL</t>
  </si>
  <si>
    <t>MAI</t>
  </si>
  <si>
    <t>JUIN</t>
  </si>
  <si>
    <t>TOTAL
TRIM 2</t>
  </si>
  <si>
    <t>JUILLET</t>
  </si>
  <si>
    <t>AOÛT</t>
  </si>
  <si>
    <t>SEPTEMBRE</t>
  </si>
  <si>
    <t>TOTAL
TRIM 3</t>
  </si>
  <si>
    <t>OCTOBRE</t>
  </si>
  <si>
    <t>NOVEMBRE</t>
  </si>
  <si>
    <t>DÉCEMBRE</t>
  </si>
  <si>
    <t>TOTAL
TRIM 4</t>
  </si>
  <si>
    <t>TOTAL ANNEE</t>
  </si>
  <si>
    <t>GENEVE</t>
  </si>
  <si>
    <t>LAUSANNE</t>
  </si>
  <si>
    <t>FRIBOURG</t>
  </si>
  <si>
    <t>MARTIGNY</t>
  </si>
  <si>
    <t>TOTAL SUISSE ROMANDE</t>
  </si>
  <si>
    <t>BERNE</t>
  </si>
  <si>
    <t>BÂLE</t>
  </si>
  <si>
    <t>ZURICH</t>
  </si>
  <si>
    <t>LUCERNE</t>
  </si>
  <si>
    <t>WINTERTHUR</t>
  </si>
  <si>
    <t>AARAU</t>
  </si>
  <si>
    <t>TOTAL SUISSE ALEMANIQUE</t>
  </si>
  <si>
    <t>LOCARNO</t>
  </si>
  <si>
    <t>LUGANO</t>
  </si>
  <si>
    <t>ASCONA</t>
  </si>
  <si>
    <t>TOTAL SUISSE ITALIENNE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</si>
</sst>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Fill="1"/>
    <xf numFmtId="0" fontId="0" fillId="0" borderId="0" xfId="0" applyFo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" fillId="0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1" fillId="2" borderId="3" xfId="0" applyFont="1" applyFill="1" applyBorder="1"/>
    <xf numFmtId="0" fontId="1" fillId="0" borderId="1" xfId="0" applyFont="1" applyFill="1" applyBorder="1"/>
    <xf numFmtId="0" fontId="0" fillId="0" borderId="0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AA15-8612-4C68-9FFC-B2E157CBEDDB}">
  <dimension ref="A1:U20"/>
  <sheetViews>
    <sheetView tabSelected="1" workbookViewId="0">
      <selection activeCell="O31" sqref="O31"/>
    </sheetView>
  </sheetViews>
  <sheetFormatPr baseColWidth="10" defaultRowHeight="15" x14ac:dyDescent="0.25"/>
  <cols>
    <col min="1" max="1" width="26.42578125" style="2" bestFit="1" customWidth="1"/>
    <col min="2" max="4" width="11.42578125" style="2"/>
    <col min="5" max="5" width="12" style="2" customWidth="1"/>
    <col min="6" max="6" width="3.5703125" style="1" customWidth="1"/>
    <col min="7" max="10" width="11.42578125" style="2"/>
    <col min="11" max="11" width="3.42578125" style="18" customWidth="1"/>
    <col min="12" max="15" width="11.42578125" style="2"/>
    <col min="16" max="16" width="2.7109375" style="1" customWidth="1"/>
    <col min="17" max="16384" width="11.42578125" style="2"/>
  </cols>
  <sheetData>
    <row r="1" spans="1:2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12" t="s">
        <v>4</v>
      </c>
      <c r="F1" s="19"/>
      <c r="G1" s="14" t="s">
        <v>5</v>
      </c>
      <c r="H1" s="5" t="s">
        <v>6</v>
      </c>
      <c r="I1" s="5" t="s">
        <v>7</v>
      </c>
      <c r="J1" s="12" t="s">
        <v>8</v>
      </c>
      <c r="K1" s="19"/>
      <c r="L1" s="5" t="s">
        <v>9</v>
      </c>
      <c r="M1" s="5" t="s">
        <v>10</v>
      </c>
      <c r="N1" s="5" t="s">
        <v>11</v>
      </c>
      <c r="O1" s="6" t="s">
        <v>12</v>
      </c>
      <c r="P1" s="19"/>
      <c r="Q1" s="5" t="s">
        <v>13</v>
      </c>
      <c r="R1" s="5" t="s">
        <v>14</v>
      </c>
      <c r="S1" s="5" t="s">
        <v>15</v>
      </c>
      <c r="T1" s="6" t="s">
        <v>16</v>
      </c>
      <c r="U1" s="3" t="s">
        <v>17</v>
      </c>
    </row>
    <row r="2" spans="1:21" x14ac:dyDescent="0.25">
      <c r="A2" s="7" t="s">
        <v>18</v>
      </c>
      <c r="B2" s="7">
        <v>123</v>
      </c>
      <c r="C2" s="7">
        <v>1232</v>
      </c>
      <c r="D2" s="7">
        <v>12</v>
      </c>
      <c r="E2" s="13">
        <f>SUM(B2:D2)</f>
        <v>1367</v>
      </c>
      <c r="F2" s="20"/>
      <c r="G2" s="15">
        <v>14</v>
      </c>
      <c r="H2" s="7">
        <v>34</v>
      </c>
      <c r="I2" s="7">
        <v>45</v>
      </c>
      <c r="J2" s="13">
        <f>SUM(G2:I2)</f>
        <v>93</v>
      </c>
      <c r="K2" s="20"/>
      <c r="L2" s="7">
        <v>14</v>
      </c>
      <c r="M2" s="7">
        <v>322</v>
      </c>
      <c r="N2" s="7">
        <v>34</v>
      </c>
      <c r="O2" s="9">
        <f>SUM(L2:N2)</f>
        <v>370</v>
      </c>
      <c r="P2" s="20"/>
      <c r="Q2" s="7">
        <v>34</v>
      </c>
      <c r="R2" s="7">
        <v>2</v>
      </c>
      <c r="S2" s="7">
        <v>23</v>
      </c>
      <c r="T2" s="9">
        <f>SUM(Q2:S2)</f>
        <v>59</v>
      </c>
      <c r="U2" s="1"/>
    </row>
    <row r="3" spans="1:21" x14ac:dyDescent="0.25">
      <c r="A3" s="7" t="s">
        <v>19</v>
      </c>
      <c r="B3" s="7">
        <v>456</v>
      </c>
      <c r="C3" s="7">
        <v>123</v>
      </c>
      <c r="D3" s="7">
        <v>234</v>
      </c>
      <c r="E3" s="13">
        <f t="shared" ref="E3:E5" si="0">SUM(B3:D3)</f>
        <v>813</v>
      </c>
      <c r="F3" s="20"/>
      <c r="G3" s="15">
        <v>3423</v>
      </c>
      <c r="H3" s="7">
        <v>343</v>
      </c>
      <c r="I3" s="7">
        <v>5</v>
      </c>
      <c r="J3" s="13">
        <f t="shared" ref="J3:J5" si="1">SUM(G3:I3)</f>
        <v>3771</v>
      </c>
      <c r="K3" s="20"/>
      <c r="L3" s="7">
        <v>3423</v>
      </c>
      <c r="M3" s="7">
        <v>2</v>
      </c>
      <c r="N3" s="7">
        <v>23</v>
      </c>
      <c r="O3" s="9">
        <f>SUM(L3:N3)</f>
        <v>3448</v>
      </c>
      <c r="P3" s="20"/>
      <c r="Q3" s="7">
        <v>3</v>
      </c>
      <c r="R3" s="7">
        <v>2</v>
      </c>
      <c r="S3" s="7">
        <v>4</v>
      </c>
      <c r="T3" s="9">
        <f t="shared" ref="T3:T5" si="2">SUM(Q3:S3)</f>
        <v>9</v>
      </c>
      <c r="U3" s="1"/>
    </row>
    <row r="4" spans="1:21" x14ac:dyDescent="0.25">
      <c r="A4" s="7" t="s">
        <v>20</v>
      </c>
      <c r="B4" s="7">
        <v>345</v>
      </c>
      <c r="C4" s="7">
        <v>123</v>
      </c>
      <c r="D4" s="7">
        <v>234</v>
      </c>
      <c r="E4" s="13">
        <f t="shared" si="0"/>
        <v>702</v>
      </c>
      <c r="F4" s="20"/>
      <c r="G4" s="15">
        <v>34</v>
      </c>
      <c r="H4" s="7">
        <v>34</v>
      </c>
      <c r="I4" s="7">
        <v>4</v>
      </c>
      <c r="J4" s="13">
        <f t="shared" si="1"/>
        <v>72</v>
      </c>
      <c r="K4" s="20"/>
      <c r="L4" s="7">
        <v>34</v>
      </c>
      <c r="M4" s="7">
        <v>2</v>
      </c>
      <c r="N4" s="7">
        <v>23</v>
      </c>
      <c r="O4" s="9">
        <f>SUM(L4:N4)</f>
        <v>59</v>
      </c>
      <c r="P4" s="20"/>
      <c r="Q4" s="7">
        <v>34</v>
      </c>
      <c r="R4" s="7">
        <v>23</v>
      </c>
      <c r="S4" s="7">
        <v>234</v>
      </c>
      <c r="T4" s="9">
        <f t="shared" si="2"/>
        <v>291</v>
      </c>
      <c r="U4" s="1"/>
    </row>
    <row r="5" spans="1:21" x14ac:dyDescent="0.25">
      <c r="A5" s="7" t="s">
        <v>21</v>
      </c>
      <c r="B5" s="7">
        <v>122</v>
      </c>
      <c r="C5" s="7">
        <v>322</v>
      </c>
      <c r="D5" s="7">
        <v>123</v>
      </c>
      <c r="E5" s="13">
        <f t="shared" si="0"/>
        <v>567</v>
      </c>
      <c r="F5" s="20"/>
      <c r="G5" s="15">
        <v>4</v>
      </c>
      <c r="H5" s="7">
        <v>34</v>
      </c>
      <c r="I5" s="7">
        <v>34</v>
      </c>
      <c r="J5" s="13">
        <f t="shared" si="1"/>
        <v>72</v>
      </c>
      <c r="K5" s="20"/>
      <c r="L5" s="7">
        <v>3</v>
      </c>
      <c r="M5" s="7">
        <v>2</v>
      </c>
      <c r="N5" s="7">
        <v>4</v>
      </c>
      <c r="O5" s="9">
        <f>SUM(L5:N5)</f>
        <v>9</v>
      </c>
      <c r="P5" s="20"/>
      <c r="Q5" s="7">
        <v>89</v>
      </c>
      <c r="R5" s="7">
        <v>55</v>
      </c>
      <c r="S5" s="7">
        <v>44</v>
      </c>
      <c r="T5" s="9">
        <f t="shared" si="2"/>
        <v>188</v>
      </c>
      <c r="U5" s="1"/>
    </row>
    <row r="6" spans="1:21" x14ac:dyDescent="0.25">
      <c r="A6" s="8" t="s">
        <v>22</v>
      </c>
      <c r="B6" s="9">
        <f>SUM(B2:B5)</f>
        <v>1046</v>
      </c>
      <c r="C6" s="9">
        <f t="shared" ref="C6:T6" si="3">SUM(C2:C5)</f>
        <v>1800</v>
      </c>
      <c r="D6" s="9">
        <f t="shared" si="3"/>
        <v>603</v>
      </c>
      <c r="E6" s="13">
        <f t="shared" si="3"/>
        <v>3449</v>
      </c>
      <c r="F6" s="20"/>
      <c r="G6" s="16">
        <f t="shared" si="3"/>
        <v>3475</v>
      </c>
      <c r="H6" s="9">
        <f t="shared" si="3"/>
        <v>445</v>
      </c>
      <c r="I6" s="9">
        <f t="shared" si="3"/>
        <v>88</v>
      </c>
      <c r="J6" s="13">
        <f t="shared" si="3"/>
        <v>4008</v>
      </c>
      <c r="K6" s="20"/>
      <c r="L6" s="9">
        <f t="shared" si="3"/>
        <v>3474</v>
      </c>
      <c r="M6" s="9">
        <f t="shared" si="3"/>
        <v>328</v>
      </c>
      <c r="N6" s="9">
        <f t="shared" si="3"/>
        <v>84</v>
      </c>
      <c r="O6" s="9">
        <f>SUM(O2:O5)</f>
        <v>3886</v>
      </c>
      <c r="P6" s="20"/>
      <c r="Q6" s="9">
        <f t="shared" si="3"/>
        <v>160</v>
      </c>
      <c r="R6" s="9">
        <f t="shared" si="3"/>
        <v>82</v>
      </c>
      <c r="S6" s="9">
        <f t="shared" si="3"/>
        <v>305</v>
      </c>
      <c r="T6" s="9">
        <f t="shared" si="3"/>
        <v>547</v>
      </c>
      <c r="U6" s="1"/>
    </row>
    <row r="7" spans="1:21" x14ac:dyDescent="0.25">
      <c r="A7" s="4"/>
      <c r="B7" s="1"/>
      <c r="C7" s="1"/>
      <c r="D7" s="1"/>
      <c r="E7" s="10"/>
      <c r="F7" s="20"/>
      <c r="G7" s="1"/>
      <c r="H7" s="1"/>
      <c r="I7" s="1"/>
      <c r="J7" s="10"/>
      <c r="K7" s="20"/>
      <c r="L7" s="7"/>
      <c r="M7" s="7"/>
      <c r="N7" s="7"/>
      <c r="O7" s="17"/>
      <c r="P7" s="20"/>
      <c r="Q7" s="1"/>
      <c r="R7" s="1"/>
      <c r="S7" s="1"/>
      <c r="T7" s="10"/>
      <c r="U7" s="1"/>
    </row>
    <row r="8" spans="1:21" x14ac:dyDescent="0.25">
      <c r="A8" s="7" t="s">
        <v>23</v>
      </c>
      <c r="B8" s="7">
        <v>234</v>
      </c>
      <c r="C8" s="7">
        <v>23</v>
      </c>
      <c r="D8" s="7">
        <v>234</v>
      </c>
      <c r="E8" s="13">
        <f>SUM(B8:D8)</f>
        <v>491</v>
      </c>
      <c r="F8" s="20"/>
      <c r="G8" s="15">
        <v>14</v>
      </c>
      <c r="H8" s="7">
        <v>322</v>
      </c>
      <c r="I8" s="7">
        <v>34</v>
      </c>
      <c r="J8" s="13">
        <f>SUM(G8:I8)</f>
        <v>370</v>
      </c>
      <c r="K8" s="20"/>
      <c r="L8" s="7">
        <v>3423</v>
      </c>
      <c r="M8" s="7">
        <v>343</v>
      </c>
      <c r="N8" s="7">
        <v>5</v>
      </c>
      <c r="O8" s="9">
        <f>SUM(L8:N8)</f>
        <v>3771</v>
      </c>
      <c r="P8" s="20"/>
      <c r="Q8" s="7">
        <v>3423</v>
      </c>
      <c r="R8" s="7">
        <v>343</v>
      </c>
      <c r="S8" s="7">
        <v>5</v>
      </c>
      <c r="T8" s="9">
        <f>SUM(Q8:S8)</f>
        <v>3771</v>
      </c>
      <c r="U8" s="1"/>
    </row>
    <row r="9" spans="1:21" x14ac:dyDescent="0.25">
      <c r="A9" s="7" t="s">
        <v>24</v>
      </c>
      <c r="B9" s="7">
        <v>567</v>
      </c>
      <c r="C9" s="7">
        <v>23</v>
      </c>
      <c r="D9" s="7">
        <v>567</v>
      </c>
      <c r="E9" s="13">
        <f t="shared" ref="E9:E12" si="4">SUM(B9:D9)</f>
        <v>1157</v>
      </c>
      <c r="F9" s="20"/>
      <c r="G9" s="15">
        <v>3423</v>
      </c>
      <c r="H9" s="7">
        <v>2</v>
      </c>
      <c r="I9" s="7">
        <v>23</v>
      </c>
      <c r="J9" s="13">
        <f t="shared" ref="J9:J12" si="5">SUM(G9:I9)</f>
        <v>3448</v>
      </c>
      <c r="K9" s="20"/>
      <c r="L9" s="7">
        <v>34</v>
      </c>
      <c r="M9" s="7">
        <v>34</v>
      </c>
      <c r="N9" s="7">
        <v>4</v>
      </c>
      <c r="O9" s="9">
        <f>SUM(L9:N9)</f>
        <v>72</v>
      </c>
      <c r="P9" s="20"/>
      <c r="Q9" s="7">
        <v>34</v>
      </c>
      <c r="R9" s="7">
        <v>34</v>
      </c>
      <c r="S9" s="7">
        <v>4</v>
      </c>
      <c r="T9" s="9">
        <f t="shared" ref="T9:T12" si="6">SUM(Q9:S9)</f>
        <v>72</v>
      </c>
      <c r="U9" s="1"/>
    </row>
    <row r="10" spans="1:21" x14ac:dyDescent="0.25">
      <c r="A10" s="7" t="s">
        <v>25</v>
      </c>
      <c r="B10" s="7">
        <v>65</v>
      </c>
      <c r="C10" s="7">
        <v>234</v>
      </c>
      <c r="D10" s="7">
        <v>65</v>
      </c>
      <c r="E10" s="13">
        <f t="shared" si="4"/>
        <v>364</v>
      </c>
      <c r="F10" s="20"/>
      <c r="G10" s="15">
        <v>34</v>
      </c>
      <c r="H10" s="7">
        <v>2</v>
      </c>
      <c r="I10" s="7">
        <v>23</v>
      </c>
      <c r="J10" s="13">
        <f t="shared" si="5"/>
        <v>59</v>
      </c>
      <c r="K10" s="20"/>
      <c r="L10" s="7">
        <v>3423</v>
      </c>
      <c r="M10" s="7">
        <v>343</v>
      </c>
      <c r="N10" s="7">
        <v>5</v>
      </c>
      <c r="O10" s="9">
        <f>SUM(L10:N10)</f>
        <v>3771</v>
      </c>
      <c r="P10" s="20"/>
      <c r="Q10" s="7">
        <v>4</v>
      </c>
      <c r="R10" s="7">
        <v>34</v>
      </c>
      <c r="S10" s="7">
        <v>34</v>
      </c>
      <c r="T10" s="9">
        <f t="shared" si="6"/>
        <v>72</v>
      </c>
      <c r="U10" s="1"/>
    </row>
    <row r="11" spans="1:21" x14ac:dyDescent="0.25">
      <c r="A11" s="7" t="s">
        <v>26</v>
      </c>
      <c r="B11" s="7">
        <v>4</v>
      </c>
      <c r="C11" s="7">
        <v>23</v>
      </c>
      <c r="D11" s="7">
        <v>4</v>
      </c>
      <c r="E11" s="13">
        <f t="shared" si="4"/>
        <v>31</v>
      </c>
      <c r="F11" s="20"/>
      <c r="G11" s="15">
        <v>3</v>
      </c>
      <c r="H11" s="7">
        <v>2</v>
      </c>
      <c r="I11" s="7">
        <v>4</v>
      </c>
      <c r="J11" s="13">
        <f t="shared" si="5"/>
        <v>9</v>
      </c>
      <c r="K11" s="20"/>
      <c r="L11" s="7">
        <v>34</v>
      </c>
      <c r="M11" s="7">
        <v>34</v>
      </c>
      <c r="N11" s="7">
        <v>4</v>
      </c>
      <c r="O11" s="9">
        <f>SUM(L11:N11)</f>
        <v>72</v>
      </c>
      <c r="P11" s="20"/>
      <c r="Q11" s="7">
        <v>3423</v>
      </c>
      <c r="R11" s="7">
        <v>343</v>
      </c>
      <c r="S11" s="7">
        <v>5</v>
      </c>
      <c r="T11" s="9">
        <f t="shared" si="6"/>
        <v>3771</v>
      </c>
      <c r="U11" s="1"/>
    </row>
    <row r="12" spans="1:21" x14ac:dyDescent="0.25">
      <c r="A12" s="7" t="s">
        <v>27</v>
      </c>
      <c r="B12" s="7">
        <v>354</v>
      </c>
      <c r="C12" s="7">
        <v>234</v>
      </c>
      <c r="D12" s="7">
        <v>354</v>
      </c>
      <c r="E12" s="13">
        <f t="shared" si="4"/>
        <v>942</v>
      </c>
      <c r="F12" s="20"/>
      <c r="G12" s="15">
        <v>34</v>
      </c>
      <c r="H12" s="7">
        <v>23</v>
      </c>
      <c r="I12" s="7">
        <v>234</v>
      </c>
      <c r="J12" s="13">
        <f t="shared" si="5"/>
        <v>291</v>
      </c>
      <c r="K12" s="20"/>
      <c r="L12" s="7">
        <v>4</v>
      </c>
      <c r="M12" s="7">
        <v>34</v>
      </c>
      <c r="N12" s="7">
        <v>34</v>
      </c>
      <c r="O12" s="9">
        <f>SUM(L12:N12)</f>
        <v>72</v>
      </c>
      <c r="P12" s="20"/>
      <c r="Q12" s="7">
        <v>34</v>
      </c>
      <c r="R12" s="7">
        <v>34</v>
      </c>
      <c r="S12" s="7">
        <v>4</v>
      </c>
      <c r="T12" s="9">
        <f t="shared" si="6"/>
        <v>72</v>
      </c>
      <c r="U12" s="1"/>
    </row>
    <row r="13" spans="1:21" x14ac:dyDescent="0.25">
      <c r="A13" s="7" t="s">
        <v>28</v>
      </c>
      <c r="B13" s="7">
        <v>54</v>
      </c>
      <c r="C13" s="7">
        <v>54</v>
      </c>
      <c r="D13" s="7">
        <v>54</v>
      </c>
      <c r="E13" s="13">
        <f>SUM(B13:D13)</f>
        <v>162</v>
      </c>
      <c r="F13" s="20"/>
      <c r="G13" s="15">
        <v>23</v>
      </c>
      <c r="H13" s="7">
        <v>22</v>
      </c>
      <c r="I13" s="7">
        <v>3</v>
      </c>
      <c r="J13" s="13">
        <f>SUM(G13:I13)</f>
        <v>48</v>
      </c>
      <c r="K13" s="20"/>
      <c r="L13" s="7">
        <v>43</v>
      </c>
      <c r="M13" s="7">
        <v>23</v>
      </c>
      <c r="N13" s="7">
        <v>678</v>
      </c>
      <c r="O13" s="9">
        <f>SUM(L13:N13)</f>
        <v>744</v>
      </c>
      <c r="P13" s="20"/>
      <c r="Q13" s="7">
        <v>3423</v>
      </c>
      <c r="R13" s="7">
        <v>343</v>
      </c>
      <c r="S13" s="7">
        <v>5</v>
      </c>
      <c r="T13" s="9">
        <f>SUM(Q13:S13)</f>
        <v>3771</v>
      </c>
      <c r="U13" s="1"/>
    </row>
    <row r="14" spans="1:21" x14ac:dyDescent="0.25">
      <c r="A14" s="8" t="s">
        <v>29</v>
      </c>
      <c r="B14" s="9">
        <f>SUM(B8:B13)</f>
        <v>1278</v>
      </c>
      <c r="C14" s="9">
        <f t="shared" ref="C14:T14" si="7">SUM(C8:C13)</f>
        <v>591</v>
      </c>
      <c r="D14" s="9">
        <f t="shared" si="7"/>
        <v>1278</v>
      </c>
      <c r="E14" s="13">
        <f t="shared" si="7"/>
        <v>3147</v>
      </c>
      <c r="F14" s="20"/>
      <c r="G14" s="16">
        <f t="shared" si="7"/>
        <v>3531</v>
      </c>
      <c r="H14" s="9">
        <f t="shared" si="7"/>
        <v>373</v>
      </c>
      <c r="I14" s="9">
        <f t="shared" si="7"/>
        <v>321</v>
      </c>
      <c r="J14" s="13">
        <f t="shared" si="7"/>
        <v>4225</v>
      </c>
      <c r="K14" s="20"/>
      <c r="L14" s="9">
        <f t="shared" si="7"/>
        <v>6961</v>
      </c>
      <c r="M14" s="9">
        <f t="shared" si="7"/>
        <v>811</v>
      </c>
      <c r="N14" s="9">
        <f t="shared" si="7"/>
        <v>730</v>
      </c>
      <c r="O14" s="9">
        <f>SUM(O8:O13)</f>
        <v>8502</v>
      </c>
      <c r="P14" s="20"/>
      <c r="Q14" s="9">
        <f t="shared" si="7"/>
        <v>10341</v>
      </c>
      <c r="R14" s="9">
        <f t="shared" si="7"/>
        <v>1131</v>
      </c>
      <c r="S14" s="9">
        <f t="shared" si="7"/>
        <v>57</v>
      </c>
      <c r="T14" s="9">
        <f t="shared" si="7"/>
        <v>11529</v>
      </c>
      <c r="U14" s="1"/>
    </row>
    <row r="15" spans="1:21" x14ac:dyDescent="0.25">
      <c r="A15" s="4"/>
      <c r="B15" s="1"/>
      <c r="C15" s="1"/>
      <c r="D15" s="1"/>
      <c r="E15" s="10"/>
      <c r="F15" s="20"/>
      <c r="G15" s="1"/>
      <c r="H15" s="1"/>
      <c r="I15" s="1"/>
      <c r="J15" s="10"/>
      <c r="K15" s="20"/>
      <c r="L15" s="7"/>
      <c r="M15" s="7"/>
      <c r="N15" s="7"/>
      <c r="O15" s="17"/>
      <c r="P15" s="20"/>
      <c r="Q15" s="1"/>
      <c r="R15" s="1"/>
      <c r="S15" s="1"/>
      <c r="T15" s="10"/>
      <c r="U15" s="1"/>
    </row>
    <row r="16" spans="1:21" x14ac:dyDescent="0.25">
      <c r="A16" s="7" t="s">
        <v>30</v>
      </c>
      <c r="B16" s="7">
        <v>567</v>
      </c>
      <c r="C16" s="7">
        <v>23</v>
      </c>
      <c r="D16" s="7">
        <v>567</v>
      </c>
      <c r="E16" s="13">
        <f>SUM(B16:D16)</f>
        <v>1157</v>
      </c>
      <c r="F16" s="20"/>
      <c r="G16" s="15">
        <v>34</v>
      </c>
      <c r="H16" s="7">
        <v>2</v>
      </c>
      <c r="I16" s="7">
        <v>23</v>
      </c>
      <c r="J16" s="13">
        <f>SUM(G16:I16)</f>
        <v>59</v>
      </c>
      <c r="K16" s="20"/>
      <c r="L16" s="7">
        <v>2</v>
      </c>
      <c r="M16" s="7">
        <v>23</v>
      </c>
      <c r="N16" s="7">
        <v>34</v>
      </c>
      <c r="O16" s="9">
        <f>SUM(L16:N16)</f>
        <v>59</v>
      </c>
      <c r="P16" s="20"/>
      <c r="Q16" s="7">
        <v>34</v>
      </c>
      <c r="R16" s="7">
        <v>2</v>
      </c>
      <c r="S16" s="7">
        <v>23</v>
      </c>
      <c r="T16" s="9">
        <f>SUM(Q16:S16)</f>
        <v>59</v>
      </c>
      <c r="U16" s="1"/>
    </row>
    <row r="17" spans="1:21" x14ac:dyDescent="0.25">
      <c r="A17" s="7" t="s">
        <v>31</v>
      </c>
      <c r="B17" s="7">
        <v>65</v>
      </c>
      <c r="C17" s="7">
        <v>234</v>
      </c>
      <c r="D17" s="7">
        <v>65</v>
      </c>
      <c r="E17" s="13">
        <f t="shared" ref="E17:E18" si="8">SUM(B17:D17)</f>
        <v>364</v>
      </c>
      <c r="F17" s="20"/>
      <c r="G17" s="15">
        <v>3</v>
      </c>
      <c r="H17" s="7">
        <v>2</v>
      </c>
      <c r="I17" s="7">
        <v>4</v>
      </c>
      <c r="J17" s="13">
        <f t="shared" ref="J17:J18" si="9">SUM(G17:I17)</f>
        <v>9</v>
      </c>
      <c r="K17" s="20"/>
      <c r="L17" s="7">
        <v>2</v>
      </c>
      <c r="M17" s="7">
        <v>4</v>
      </c>
      <c r="N17" s="7">
        <v>3</v>
      </c>
      <c r="O17" s="9">
        <f>SUM(L17:N17)</f>
        <v>9</v>
      </c>
      <c r="P17" s="20"/>
      <c r="Q17" s="7">
        <v>3</v>
      </c>
      <c r="R17" s="7">
        <v>2</v>
      </c>
      <c r="S17" s="7">
        <v>4</v>
      </c>
      <c r="T17" s="9">
        <f t="shared" ref="T17:T18" si="10">SUM(Q17:S17)</f>
        <v>9</v>
      </c>
      <c r="U17" s="1"/>
    </row>
    <row r="18" spans="1:21" x14ac:dyDescent="0.25">
      <c r="A18" s="7" t="s">
        <v>32</v>
      </c>
      <c r="B18" s="7">
        <v>4</v>
      </c>
      <c r="C18" s="7">
        <v>23</v>
      </c>
      <c r="D18" s="7">
        <v>4</v>
      </c>
      <c r="E18" s="13">
        <f t="shared" si="8"/>
        <v>31</v>
      </c>
      <c r="F18" s="20"/>
      <c r="G18" s="15">
        <v>34</v>
      </c>
      <c r="H18" s="7">
        <v>23</v>
      </c>
      <c r="I18" s="7">
        <v>234</v>
      </c>
      <c r="J18" s="13">
        <f t="shared" si="9"/>
        <v>291</v>
      </c>
      <c r="K18" s="20"/>
      <c r="L18" s="7">
        <v>23</v>
      </c>
      <c r="M18" s="7">
        <v>234</v>
      </c>
      <c r="N18" s="7">
        <v>34</v>
      </c>
      <c r="O18" s="9">
        <f>SUM(L18:N18)</f>
        <v>291</v>
      </c>
      <c r="P18" s="20"/>
      <c r="Q18" s="7">
        <v>34</v>
      </c>
      <c r="R18" s="7">
        <v>23</v>
      </c>
      <c r="S18" s="7">
        <v>234</v>
      </c>
      <c r="T18" s="9">
        <f t="shared" si="10"/>
        <v>291</v>
      </c>
      <c r="U18" s="1"/>
    </row>
    <row r="19" spans="1:21" x14ac:dyDescent="0.25">
      <c r="A19" s="8" t="s">
        <v>33</v>
      </c>
      <c r="B19" s="9">
        <f>SUM(B16:B18)</f>
        <v>636</v>
      </c>
      <c r="C19" s="9">
        <f t="shared" ref="C19:T19" si="11">SUM(C16:C18)</f>
        <v>280</v>
      </c>
      <c r="D19" s="9">
        <f t="shared" si="11"/>
        <v>636</v>
      </c>
      <c r="E19" s="13">
        <f t="shared" si="11"/>
        <v>1552</v>
      </c>
      <c r="F19" s="20"/>
      <c r="G19" s="16">
        <f t="shared" si="11"/>
        <v>71</v>
      </c>
      <c r="H19" s="9">
        <f t="shared" si="11"/>
        <v>27</v>
      </c>
      <c r="I19" s="9">
        <f t="shared" si="11"/>
        <v>261</v>
      </c>
      <c r="J19" s="13">
        <f t="shared" si="11"/>
        <v>359</v>
      </c>
      <c r="K19" s="20"/>
      <c r="L19" s="9">
        <f t="shared" si="11"/>
        <v>27</v>
      </c>
      <c r="M19" s="9">
        <f t="shared" si="11"/>
        <v>261</v>
      </c>
      <c r="N19" s="9">
        <f t="shared" si="11"/>
        <v>71</v>
      </c>
      <c r="O19" s="9">
        <f>SUM(O16:O18)</f>
        <v>359</v>
      </c>
      <c r="P19" s="20"/>
      <c r="Q19" s="9">
        <f t="shared" si="11"/>
        <v>71</v>
      </c>
      <c r="R19" s="9">
        <f t="shared" si="11"/>
        <v>27</v>
      </c>
      <c r="S19" s="9">
        <f t="shared" si="11"/>
        <v>261</v>
      </c>
      <c r="T19" s="9">
        <f t="shared" si="11"/>
        <v>359</v>
      </c>
      <c r="U19" s="1"/>
    </row>
    <row r="20" spans="1:21" x14ac:dyDescent="0.25">
      <c r="E20" s="11"/>
      <c r="F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2025-10-14T07:49:43Z</dcterms:created>
  <dcterms:modified xsi:type="dcterms:W3CDTF">2025-10-14T08:02:47Z</dcterms:modified>
</cp:coreProperties>
</file>