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ureau-e\excel-competence-11\ex2\"/>
    </mc:Choice>
  </mc:AlternateContent>
  <bookViews>
    <workbookView xWindow="60" yWindow="105" windowWidth="14745" windowHeight="9120" tabRatio="607" activeTab="1"/>
  </bookViews>
  <sheets>
    <sheet name="Base" sheetId="1" r:id="rId1"/>
    <sheet name="Ex1" sheetId="3" r:id="rId2"/>
    <sheet name="Ex2" sheetId="4" r:id="rId3"/>
    <sheet name="Ex3" sheetId="5" r:id="rId4"/>
    <sheet name="Ex4" sheetId="6" r:id="rId5"/>
  </sheets>
  <definedNames>
    <definedName name="_xlnm._FilterDatabase" localSheetId="0" hidden="1">Base!$A$1:$N$265</definedName>
    <definedName name="_xlnm._FilterDatabase" localSheetId="4" hidden="1">'Ex4'!$A$1:$N$265</definedName>
    <definedName name="Z_6D4FB2C1_95E7_11D3_AEC1_8AF6D77AAE61_.wvu.FilterData" localSheetId="0" hidden="1">Base!$A$1:$N$265</definedName>
  </definedNames>
  <calcPr calcId="162913"/>
  <customWorkbookViews>
    <customWorkbookView name="fin" guid="{6D4FB2C1-95E7-11D3-AEC1-8AF6D77AAE61}" maximized="1" windowWidth="796" windowHeight="415" activeSheetId="1" showComments="commIndAndComment"/>
  </customWorkbookViews>
</workbook>
</file>

<file path=xl/calcChain.xml><?xml version="1.0" encoding="utf-8"?>
<calcChain xmlns="http://schemas.openxmlformats.org/spreadsheetml/2006/main">
  <c r="M265" i="6" l="1"/>
  <c r="I265" i="6"/>
  <c r="F265" i="6"/>
  <c r="M264" i="6"/>
  <c r="I264" i="6"/>
  <c r="F264" i="6"/>
  <c r="M263" i="6"/>
  <c r="I263" i="6"/>
  <c r="F263" i="6"/>
  <c r="M262" i="6"/>
  <c r="I262" i="6"/>
  <c r="F262" i="6"/>
  <c r="M261" i="6"/>
  <c r="I261" i="6"/>
  <c r="F261" i="6"/>
  <c r="M260" i="6"/>
  <c r="I260" i="6"/>
  <c r="F260" i="6"/>
  <c r="M259" i="6"/>
  <c r="I259" i="6"/>
  <c r="F259" i="6"/>
  <c r="M258" i="6"/>
  <c r="I258" i="6"/>
  <c r="F258" i="6"/>
  <c r="M257" i="6"/>
  <c r="I257" i="6"/>
  <c r="F257" i="6"/>
  <c r="M256" i="6"/>
  <c r="I256" i="6"/>
  <c r="F256" i="6"/>
  <c r="M255" i="6"/>
  <c r="I255" i="6"/>
  <c r="F255" i="6"/>
  <c r="M254" i="6"/>
  <c r="I254" i="6"/>
  <c r="F254" i="6"/>
  <c r="M253" i="6"/>
  <c r="I253" i="6"/>
  <c r="F253" i="6"/>
  <c r="M252" i="6"/>
  <c r="I252" i="6"/>
  <c r="F252" i="6"/>
  <c r="M251" i="6"/>
  <c r="I251" i="6"/>
  <c r="F251" i="6"/>
  <c r="M250" i="6"/>
  <c r="I250" i="6"/>
  <c r="F250" i="6"/>
  <c r="M249" i="6"/>
  <c r="I249" i="6"/>
  <c r="F249" i="6"/>
  <c r="M248" i="6"/>
  <c r="I248" i="6"/>
  <c r="F248" i="6"/>
  <c r="M247" i="6"/>
  <c r="I247" i="6"/>
  <c r="F247" i="6"/>
  <c r="M246" i="6"/>
  <c r="I246" i="6"/>
  <c r="F246" i="6"/>
  <c r="M245" i="6"/>
  <c r="I245" i="6"/>
  <c r="F245" i="6"/>
  <c r="M244" i="6"/>
  <c r="I244" i="6"/>
  <c r="F244" i="6"/>
  <c r="M243" i="6"/>
  <c r="I243" i="6"/>
  <c r="F243" i="6"/>
  <c r="M242" i="6"/>
  <c r="I242" i="6"/>
  <c r="F242" i="6"/>
  <c r="M241" i="6"/>
  <c r="I241" i="6"/>
  <c r="F241" i="6"/>
  <c r="M240" i="6"/>
  <c r="I240" i="6"/>
  <c r="F240" i="6"/>
  <c r="M239" i="6"/>
  <c r="I239" i="6"/>
  <c r="F239" i="6"/>
  <c r="M238" i="6"/>
  <c r="I238" i="6"/>
  <c r="F238" i="6"/>
  <c r="M237" i="6"/>
  <c r="I237" i="6"/>
  <c r="F237" i="6"/>
  <c r="M236" i="6"/>
  <c r="I236" i="6"/>
  <c r="F236" i="6"/>
  <c r="M235" i="6"/>
  <c r="I235" i="6"/>
  <c r="F235" i="6"/>
  <c r="M234" i="6"/>
  <c r="I234" i="6"/>
  <c r="F234" i="6"/>
  <c r="M233" i="6"/>
  <c r="I233" i="6"/>
  <c r="F233" i="6"/>
  <c r="M232" i="6"/>
  <c r="I232" i="6"/>
  <c r="F232" i="6"/>
  <c r="M231" i="6"/>
  <c r="I231" i="6"/>
  <c r="F231" i="6"/>
  <c r="M230" i="6"/>
  <c r="I230" i="6"/>
  <c r="F230" i="6"/>
  <c r="M229" i="6"/>
  <c r="I229" i="6"/>
  <c r="F229" i="6"/>
  <c r="M228" i="6"/>
  <c r="I228" i="6"/>
  <c r="F228" i="6"/>
  <c r="M227" i="6"/>
  <c r="I227" i="6"/>
  <c r="F227" i="6"/>
  <c r="M226" i="6"/>
  <c r="I226" i="6"/>
  <c r="F226" i="6"/>
  <c r="M225" i="6"/>
  <c r="I225" i="6"/>
  <c r="F225" i="6"/>
  <c r="M224" i="6"/>
  <c r="I224" i="6"/>
  <c r="F224" i="6"/>
  <c r="M223" i="6"/>
  <c r="I223" i="6"/>
  <c r="F223" i="6"/>
  <c r="M222" i="6"/>
  <c r="I222" i="6"/>
  <c r="F222" i="6"/>
  <c r="M221" i="6"/>
  <c r="I221" i="6"/>
  <c r="F221" i="6"/>
  <c r="M220" i="6"/>
  <c r="I220" i="6"/>
  <c r="F220" i="6"/>
  <c r="M219" i="6"/>
  <c r="I219" i="6"/>
  <c r="F219" i="6"/>
  <c r="M218" i="6"/>
  <c r="I218" i="6"/>
  <c r="F218" i="6"/>
  <c r="M217" i="6"/>
  <c r="I217" i="6"/>
  <c r="F217" i="6"/>
  <c r="M216" i="6"/>
  <c r="I216" i="6"/>
  <c r="F216" i="6"/>
  <c r="M215" i="6"/>
  <c r="I215" i="6"/>
  <c r="F215" i="6"/>
  <c r="M214" i="6"/>
  <c r="I214" i="6"/>
  <c r="F214" i="6"/>
  <c r="M213" i="6"/>
  <c r="I213" i="6"/>
  <c r="F213" i="6"/>
  <c r="M212" i="6"/>
  <c r="I212" i="6"/>
  <c r="F212" i="6"/>
  <c r="M211" i="6"/>
  <c r="I211" i="6"/>
  <c r="F211" i="6"/>
  <c r="M210" i="6"/>
  <c r="I210" i="6"/>
  <c r="F210" i="6"/>
  <c r="M209" i="6"/>
  <c r="I209" i="6"/>
  <c r="F209" i="6"/>
  <c r="M208" i="6"/>
  <c r="I208" i="6"/>
  <c r="F208" i="6"/>
  <c r="M207" i="6"/>
  <c r="I207" i="6"/>
  <c r="F207" i="6"/>
  <c r="M206" i="6"/>
  <c r="I206" i="6"/>
  <c r="F206" i="6"/>
  <c r="M205" i="6"/>
  <c r="I205" i="6"/>
  <c r="F205" i="6"/>
  <c r="M204" i="6"/>
  <c r="I204" i="6"/>
  <c r="F204" i="6"/>
  <c r="M203" i="6"/>
  <c r="I203" i="6"/>
  <c r="F203" i="6"/>
  <c r="M202" i="6"/>
  <c r="I202" i="6"/>
  <c r="F202" i="6"/>
  <c r="M201" i="6"/>
  <c r="I201" i="6"/>
  <c r="F201" i="6"/>
  <c r="M200" i="6"/>
  <c r="I200" i="6"/>
  <c r="F200" i="6"/>
  <c r="M199" i="6"/>
  <c r="I199" i="6"/>
  <c r="F199" i="6"/>
  <c r="M198" i="6"/>
  <c r="I198" i="6"/>
  <c r="F198" i="6"/>
  <c r="M197" i="6"/>
  <c r="I197" i="6"/>
  <c r="F197" i="6"/>
  <c r="M196" i="6"/>
  <c r="I196" i="6"/>
  <c r="F196" i="6"/>
  <c r="M195" i="6"/>
  <c r="I195" i="6"/>
  <c r="F195" i="6"/>
  <c r="M194" i="6"/>
  <c r="I194" i="6"/>
  <c r="F194" i="6"/>
  <c r="M193" i="6"/>
  <c r="I193" i="6"/>
  <c r="F193" i="6"/>
  <c r="M192" i="6"/>
  <c r="I192" i="6"/>
  <c r="F192" i="6"/>
  <c r="M191" i="6"/>
  <c r="I191" i="6"/>
  <c r="F191" i="6"/>
  <c r="M190" i="6"/>
  <c r="I190" i="6"/>
  <c r="F190" i="6"/>
  <c r="M189" i="6"/>
  <c r="I189" i="6"/>
  <c r="F189" i="6"/>
  <c r="M188" i="6"/>
  <c r="I188" i="6"/>
  <c r="F188" i="6"/>
  <c r="M187" i="6"/>
  <c r="I187" i="6"/>
  <c r="F187" i="6"/>
  <c r="M186" i="6"/>
  <c r="I186" i="6"/>
  <c r="F186" i="6"/>
  <c r="M185" i="6"/>
  <c r="I185" i="6"/>
  <c r="F185" i="6"/>
  <c r="M184" i="6"/>
  <c r="I184" i="6"/>
  <c r="F184" i="6"/>
  <c r="M183" i="6"/>
  <c r="I183" i="6"/>
  <c r="F183" i="6"/>
  <c r="M182" i="6"/>
  <c r="I182" i="6"/>
  <c r="F182" i="6"/>
  <c r="M181" i="6"/>
  <c r="I181" i="6"/>
  <c r="F181" i="6"/>
  <c r="M180" i="6"/>
  <c r="I180" i="6"/>
  <c r="F180" i="6"/>
  <c r="M179" i="6"/>
  <c r="I179" i="6"/>
  <c r="F179" i="6"/>
  <c r="M178" i="6"/>
  <c r="I178" i="6"/>
  <c r="F178" i="6"/>
  <c r="M177" i="6"/>
  <c r="I177" i="6"/>
  <c r="F177" i="6"/>
  <c r="M176" i="6"/>
  <c r="I176" i="6"/>
  <c r="F176" i="6"/>
  <c r="M175" i="6"/>
  <c r="I175" i="6"/>
  <c r="F175" i="6"/>
  <c r="M174" i="6"/>
  <c r="I174" i="6"/>
  <c r="F174" i="6"/>
  <c r="M173" i="6"/>
  <c r="I173" i="6"/>
  <c r="F173" i="6"/>
  <c r="M172" i="6"/>
  <c r="I172" i="6"/>
  <c r="F172" i="6"/>
  <c r="M171" i="6"/>
  <c r="I171" i="6"/>
  <c r="F171" i="6"/>
  <c r="M170" i="6"/>
  <c r="I170" i="6"/>
  <c r="F170" i="6"/>
  <c r="M169" i="6"/>
  <c r="I169" i="6"/>
  <c r="F169" i="6"/>
  <c r="M168" i="6"/>
  <c r="I168" i="6"/>
  <c r="F168" i="6"/>
  <c r="M167" i="6"/>
  <c r="I167" i="6"/>
  <c r="F167" i="6"/>
  <c r="M166" i="6"/>
  <c r="I166" i="6"/>
  <c r="F166" i="6"/>
  <c r="M165" i="6"/>
  <c r="I165" i="6"/>
  <c r="F165" i="6"/>
  <c r="M164" i="6"/>
  <c r="I164" i="6"/>
  <c r="F164" i="6"/>
  <c r="M163" i="6"/>
  <c r="I163" i="6"/>
  <c r="F163" i="6"/>
  <c r="M162" i="6"/>
  <c r="I162" i="6"/>
  <c r="F162" i="6"/>
  <c r="M161" i="6"/>
  <c r="I161" i="6"/>
  <c r="F161" i="6"/>
  <c r="M160" i="6"/>
  <c r="I160" i="6"/>
  <c r="F160" i="6"/>
  <c r="M159" i="6"/>
  <c r="I159" i="6"/>
  <c r="F159" i="6"/>
  <c r="M158" i="6"/>
  <c r="I158" i="6"/>
  <c r="F158" i="6"/>
  <c r="M157" i="6"/>
  <c r="I157" i="6"/>
  <c r="F157" i="6"/>
  <c r="M156" i="6"/>
  <c r="I156" i="6"/>
  <c r="F156" i="6"/>
  <c r="M155" i="6"/>
  <c r="I155" i="6"/>
  <c r="F155" i="6"/>
  <c r="M154" i="6"/>
  <c r="I154" i="6"/>
  <c r="F154" i="6"/>
  <c r="M153" i="6"/>
  <c r="I153" i="6"/>
  <c r="F153" i="6"/>
  <c r="M152" i="6"/>
  <c r="I152" i="6"/>
  <c r="F152" i="6"/>
  <c r="M151" i="6"/>
  <c r="I151" i="6"/>
  <c r="F151" i="6"/>
  <c r="M150" i="6"/>
  <c r="I150" i="6"/>
  <c r="F150" i="6"/>
  <c r="M149" i="6"/>
  <c r="I149" i="6"/>
  <c r="F149" i="6"/>
  <c r="M148" i="6"/>
  <c r="I148" i="6"/>
  <c r="F148" i="6"/>
  <c r="M147" i="6"/>
  <c r="I147" i="6"/>
  <c r="F147" i="6"/>
  <c r="M146" i="6"/>
  <c r="I146" i="6"/>
  <c r="F146" i="6"/>
  <c r="M145" i="6"/>
  <c r="I145" i="6"/>
  <c r="F145" i="6"/>
  <c r="M144" i="6"/>
  <c r="I144" i="6"/>
  <c r="F144" i="6"/>
  <c r="M143" i="6"/>
  <c r="I143" i="6"/>
  <c r="F143" i="6"/>
  <c r="M142" i="6"/>
  <c r="I142" i="6"/>
  <c r="F142" i="6"/>
  <c r="M141" i="6"/>
  <c r="I141" i="6"/>
  <c r="F141" i="6"/>
  <c r="M140" i="6"/>
  <c r="I140" i="6"/>
  <c r="F140" i="6"/>
  <c r="M139" i="6"/>
  <c r="I139" i="6"/>
  <c r="F139" i="6"/>
  <c r="M138" i="6"/>
  <c r="I138" i="6"/>
  <c r="F138" i="6"/>
  <c r="M137" i="6"/>
  <c r="I137" i="6"/>
  <c r="F137" i="6"/>
  <c r="M136" i="6"/>
  <c r="I136" i="6"/>
  <c r="F136" i="6"/>
  <c r="M135" i="6"/>
  <c r="I135" i="6"/>
  <c r="F135" i="6"/>
  <c r="M134" i="6"/>
  <c r="I134" i="6"/>
  <c r="F134" i="6"/>
  <c r="M133" i="6"/>
  <c r="I133" i="6"/>
  <c r="F133" i="6"/>
  <c r="M132" i="6"/>
  <c r="I132" i="6"/>
  <c r="F132" i="6"/>
  <c r="M131" i="6"/>
  <c r="I131" i="6"/>
  <c r="F131" i="6"/>
  <c r="M130" i="6"/>
  <c r="I130" i="6"/>
  <c r="F130" i="6"/>
  <c r="M129" i="6"/>
  <c r="I129" i="6"/>
  <c r="F129" i="6"/>
  <c r="M128" i="6"/>
  <c r="I128" i="6"/>
  <c r="F128" i="6"/>
  <c r="M127" i="6"/>
  <c r="I127" i="6"/>
  <c r="F127" i="6"/>
  <c r="M126" i="6"/>
  <c r="I126" i="6"/>
  <c r="F126" i="6"/>
  <c r="M125" i="6"/>
  <c r="I125" i="6"/>
  <c r="F125" i="6"/>
  <c r="M124" i="6"/>
  <c r="I124" i="6"/>
  <c r="F124" i="6"/>
  <c r="M123" i="6"/>
  <c r="I123" i="6"/>
  <c r="F123" i="6"/>
  <c r="M122" i="6"/>
  <c r="I122" i="6"/>
  <c r="F122" i="6"/>
  <c r="M121" i="6"/>
  <c r="I121" i="6"/>
  <c r="F121" i="6"/>
  <c r="M120" i="6"/>
  <c r="I120" i="6"/>
  <c r="F120" i="6"/>
  <c r="M119" i="6"/>
  <c r="I119" i="6"/>
  <c r="F119" i="6"/>
  <c r="M118" i="6"/>
  <c r="I118" i="6"/>
  <c r="F118" i="6"/>
  <c r="M117" i="6"/>
  <c r="I117" i="6"/>
  <c r="F117" i="6"/>
  <c r="M116" i="6"/>
  <c r="I116" i="6"/>
  <c r="F116" i="6"/>
  <c r="M115" i="6"/>
  <c r="I115" i="6"/>
  <c r="F115" i="6"/>
  <c r="M114" i="6"/>
  <c r="I114" i="6"/>
  <c r="F114" i="6"/>
  <c r="M113" i="6"/>
  <c r="I113" i="6"/>
  <c r="F113" i="6"/>
  <c r="M112" i="6"/>
  <c r="I112" i="6"/>
  <c r="F112" i="6"/>
  <c r="M111" i="6"/>
  <c r="I111" i="6"/>
  <c r="F111" i="6"/>
  <c r="M110" i="6"/>
  <c r="I110" i="6"/>
  <c r="F110" i="6"/>
  <c r="M109" i="6"/>
  <c r="I109" i="6"/>
  <c r="F109" i="6"/>
  <c r="M108" i="6"/>
  <c r="I108" i="6"/>
  <c r="F108" i="6"/>
  <c r="M107" i="6"/>
  <c r="I107" i="6"/>
  <c r="F107" i="6"/>
  <c r="M106" i="6"/>
  <c r="I106" i="6"/>
  <c r="F106" i="6"/>
  <c r="M105" i="6"/>
  <c r="I105" i="6"/>
  <c r="F105" i="6"/>
  <c r="M104" i="6"/>
  <c r="I104" i="6"/>
  <c r="F104" i="6"/>
  <c r="M103" i="6"/>
  <c r="I103" i="6"/>
  <c r="F103" i="6"/>
  <c r="M102" i="6"/>
  <c r="I102" i="6"/>
  <c r="F102" i="6"/>
  <c r="M101" i="6"/>
  <c r="I101" i="6"/>
  <c r="F101" i="6"/>
  <c r="M100" i="6"/>
  <c r="I100" i="6"/>
  <c r="F100" i="6"/>
  <c r="M99" i="6"/>
  <c r="I99" i="6"/>
  <c r="F99" i="6"/>
  <c r="M98" i="6"/>
  <c r="I98" i="6"/>
  <c r="F98" i="6"/>
  <c r="M97" i="6"/>
  <c r="I97" i="6"/>
  <c r="F97" i="6"/>
  <c r="M96" i="6"/>
  <c r="I96" i="6"/>
  <c r="F96" i="6"/>
  <c r="M95" i="6"/>
  <c r="I95" i="6"/>
  <c r="F95" i="6"/>
  <c r="M94" i="6"/>
  <c r="I94" i="6"/>
  <c r="F94" i="6"/>
  <c r="M93" i="6"/>
  <c r="I93" i="6"/>
  <c r="F93" i="6"/>
  <c r="M92" i="6"/>
  <c r="I92" i="6"/>
  <c r="F92" i="6"/>
  <c r="M91" i="6"/>
  <c r="I91" i="6"/>
  <c r="F91" i="6"/>
  <c r="M90" i="6"/>
  <c r="I90" i="6"/>
  <c r="F90" i="6"/>
  <c r="M89" i="6"/>
  <c r="I89" i="6"/>
  <c r="F89" i="6"/>
  <c r="M88" i="6"/>
  <c r="I88" i="6"/>
  <c r="F88" i="6"/>
  <c r="M87" i="6"/>
  <c r="I87" i="6"/>
  <c r="F87" i="6"/>
  <c r="M86" i="6"/>
  <c r="I86" i="6"/>
  <c r="F86" i="6"/>
  <c r="M85" i="6"/>
  <c r="I85" i="6"/>
  <c r="F85" i="6"/>
  <c r="M84" i="6"/>
  <c r="I84" i="6"/>
  <c r="F84" i="6"/>
  <c r="M83" i="6"/>
  <c r="I83" i="6"/>
  <c r="F83" i="6"/>
  <c r="M82" i="6"/>
  <c r="I82" i="6"/>
  <c r="F82" i="6"/>
  <c r="M81" i="6"/>
  <c r="I81" i="6"/>
  <c r="F81" i="6"/>
  <c r="M80" i="6"/>
  <c r="I80" i="6"/>
  <c r="F80" i="6"/>
  <c r="M79" i="6"/>
  <c r="I79" i="6"/>
  <c r="F79" i="6"/>
  <c r="M78" i="6"/>
  <c r="I78" i="6"/>
  <c r="F78" i="6"/>
  <c r="M77" i="6"/>
  <c r="I77" i="6"/>
  <c r="F77" i="6"/>
  <c r="M76" i="6"/>
  <c r="I76" i="6"/>
  <c r="F76" i="6"/>
  <c r="M75" i="6"/>
  <c r="I75" i="6"/>
  <c r="F75" i="6"/>
  <c r="M74" i="6"/>
  <c r="I74" i="6"/>
  <c r="F74" i="6"/>
  <c r="M73" i="6"/>
  <c r="I73" i="6"/>
  <c r="F73" i="6"/>
  <c r="M72" i="6"/>
  <c r="I72" i="6"/>
  <c r="F72" i="6"/>
  <c r="M71" i="6"/>
  <c r="I71" i="6"/>
  <c r="F71" i="6"/>
  <c r="M70" i="6"/>
  <c r="I70" i="6"/>
  <c r="F70" i="6"/>
  <c r="M69" i="6"/>
  <c r="I69" i="6"/>
  <c r="F69" i="6"/>
  <c r="M68" i="6"/>
  <c r="I68" i="6"/>
  <c r="F68" i="6"/>
  <c r="M67" i="6"/>
  <c r="I67" i="6"/>
  <c r="F67" i="6"/>
  <c r="M66" i="6"/>
  <c r="I66" i="6"/>
  <c r="F66" i="6"/>
  <c r="M65" i="6"/>
  <c r="I65" i="6"/>
  <c r="F65" i="6"/>
  <c r="M64" i="6"/>
  <c r="I64" i="6"/>
  <c r="F64" i="6"/>
  <c r="M63" i="6"/>
  <c r="I63" i="6"/>
  <c r="F63" i="6"/>
  <c r="M62" i="6"/>
  <c r="I62" i="6"/>
  <c r="F62" i="6"/>
  <c r="M61" i="6"/>
  <c r="I61" i="6"/>
  <c r="F61" i="6"/>
  <c r="M60" i="6"/>
  <c r="I60" i="6"/>
  <c r="F60" i="6"/>
  <c r="M59" i="6"/>
  <c r="I59" i="6"/>
  <c r="F59" i="6"/>
  <c r="M58" i="6"/>
  <c r="I58" i="6"/>
  <c r="F58" i="6"/>
  <c r="M57" i="6"/>
  <c r="I57" i="6"/>
  <c r="F57" i="6"/>
  <c r="M56" i="6"/>
  <c r="I56" i="6"/>
  <c r="F56" i="6"/>
  <c r="M55" i="6"/>
  <c r="I55" i="6"/>
  <c r="F55" i="6"/>
  <c r="M54" i="6"/>
  <c r="I54" i="6"/>
  <c r="F54" i="6"/>
  <c r="M53" i="6"/>
  <c r="I53" i="6"/>
  <c r="F53" i="6"/>
  <c r="M52" i="6"/>
  <c r="I52" i="6"/>
  <c r="F52" i="6"/>
  <c r="M51" i="6"/>
  <c r="I51" i="6"/>
  <c r="F51" i="6"/>
  <c r="M50" i="6"/>
  <c r="I50" i="6"/>
  <c r="F50" i="6"/>
  <c r="M49" i="6"/>
  <c r="I49" i="6"/>
  <c r="F49" i="6"/>
  <c r="M48" i="6"/>
  <c r="I48" i="6"/>
  <c r="F48" i="6"/>
  <c r="M47" i="6"/>
  <c r="I47" i="6"/>
  <c r="F47" i="6"/>
  <c r="M46" i="6"/>
  <c r="I46" i="6"/>
  <c r="F46" i="6"/>
  <c r="M45" i="6"/>
  <c r="I45" i="6"/>
  <c r="F45" i="6"/>
  <c r="M44" i="6"/>
  <c r="I44" i="6"/>
  <c r="F44" i="6"/>
  <c r="M43" i="6"/>
  <c r="I43" i="6"/>
  <c r="F43" i="6"/>
  <c r="M42" i="6"/>
  <c r="I42" i="6"/>
  <c r="F42" i="6"/>
  <c r="M41" i="6"/>
  <c r="I41" i="6"/>
  <c r="F41" i="6"/>
  <c r="M40" i="6"/>
  <c r="I40" i="6"/>
  <c r="F40" i="6"/>
  <c r="M39" i="6"/>
  <c r="I39" i="6"/>
  <c r="F39" i="6"/>
  <c r="M38" i="6"/>
  <c r="I38" i="6"/>
  <c r="F38" i="6"/>
  <c r="M37" i="6"/>
  <c r="I37" i="6"/>
  <c r="F37" i="6"/>
  <c r="M36" i="6"/>
  <c r="I36" i="6"/>
  <c r="F36" i="6"/>
  <c r="M35" i="6"/>
  <c r="I35" i="6"/>
  <c r="F35" i="6"/>
  <c r="M34" i="6"/>
  <c r="I34" i="6"/>
  <c r="F34" i="6"/>
  <c r="M33" i="6"/>
  <c r="I33" i="6"/>
  <c r="F33" i="6"/>
  <c r="M32" i="6"/>
  <c r="I32" i="6"/>
  <c r="F32" i="6"/>
  <c r="M31" i="6"/>
  <c r="I31" i="6"/>
  <c r="F31" i="6"/>
  <c r="M30" i="6"/>
  <c r="I30" i="6"/>
  <c r="F30" i="6"/>
  <c r="M29" i="6"/>
  <c r="I29" i="6"/>
  <c r="F29" i="6"/>
  <c r="M28" i="6"/>
  <c r="I28" i="6"/>
  <c r="F28" i="6"/>
  <c r="M27" i="6"/>
  <c r="I27" i="6"/>
  <c r="F27" i="6"/>
  <c r="M26" i="6"/>
  <c r="I26" i="6"/>
  <c r="F26" i="6"/>
  <c r="M25" i="6"/>
  <c r="I25" i="6"/>
  <c r="F25" i="6"/>
  <c r="M24" i="6"/>
  <c r="I24" i="6"/>
  <c r="F24" i="6"/>
  <c r="M23" i="6"/>
  <c r="I23" i="6"/>
  <c r="F23" i="6"/>
  <c r="M22" i="6"/>
  <c r="I22" i="6"/>
  <c r="F22" i="6"/>
  <c r="M21" i="6"/>
  <c r="I21" i="6"/>
  <c r="F21" i="6"/>
  <c r="M20" i="6"/>
  <c r="I20" i="6"/>
  <c r="F20" i="6"/>
  <c r="M19" i="6"/>
  <c r="I19" i="6"/>
  <c r="F19" i="6"/>
  <c r="M18" i="6"/>
  <c r="I18" i="6"/>
  <c r="F18" i="6"/>
  <c r="M17" i="6"/>
  <c r="I17" i="6"/>
  <c r="F17" i="6"/>
  <c r="M16" i="6"/>
  <c r="I16" i="6"/>
  <c r="F16" i="6"/>
  <c r="M15" i="6"/>
  <c r="I15" i="6"/>
  <c r="F15" i="6"/>
  <c r="M14" i="6"/>
  <c r="I14" i="6"/>
  <c r="F14" i="6"/>
  <c r="M13" i="6"/>
  <c r="I13" i="6"/>
  <c r="F13" i="6"/>
  <c r="M12" i="6"/>
  <c r="I12" i="6"/>
  <c r="F12" i="6"/>
  <c r="M11" i="6"/>
  <c r="I11" i="6"/>
  <c r="F11" i="6"/>
  <c r="M10" i="6"/>
  <c r="I10" i="6"/>
  <c r="F10" i="6"/>
  <c r="M9" i="6"/>
  <c r="I9" i="6"/>
  <c r="F9" i="6"/>
  <c r="M8" i="6"/>
  <c r="I8" i="6"/>
  <c r="F8" i="6"/>
  <c r="M7" i="6"/>
  <c r="I7" i="6"/>
  <c r="F7" i="6"/>
  <c r="M6" i="6"/>
  <c r="I6" i="6"/>
  <c r="F6" i="6"/>
  <c r="M5" i="6"/>
  <c r="I5" i="6"/>
  <c r="F5" i="6"/>
  <c r="M4" i="6"/>
  <c r="I4" i="6"/>
  <c r="F4" i="6"/>
  <c r="M3" i="6"/>
  <c r="I3" i="6"/>
  <c r="F3" i="6"/>
  <c r="M2" i="6"/>
  <c r="I2" i="6"/>
  <c r="F2" i="6"/>
  <c r="M265" i="5" l="1"/>
  <c r="I265" i="5"/>
  <c r="F265" i="5"/>
  <c r="M264" i="5"/>
  <c r="I264" i="5"/>
  <c r="F264" i="5"/>
  <c r="M168" i="5"/>
  <c r="I168" i="5"/>
  <c r="F168" i="5"/>
  <c r="M167" i="5"/>
  <c r="I167" i="5"/>
  <c r="F167" i="5"/>
  <c r="M59" i="5"/>
  <c r="I59" i="5"/>
  <c r="F59" i="5"/>
  <c r="M69" i="5"/>
  <c r="I69" i="5"/>
  <c r="F69" i="5"/>
  <c r="M26" i="5"/>
  <c r="I26" i="5"/>
  <c r="F26" i="5"/>
  <c r="M166" i="5"/>
  <c r="I166" i="5"/>
  <c r="F166" i="5"/>
  <c r="M165" i="5"/>
  <c r="I165" i="5"/>
  <c r="F165" i="5"/>
  <c r="M164" i="5"/>
  <c r="I164" i="5"/>
  <c r="F164" i="5"/>
  <c r="M25" i="5"/>
  <c r="I25" i="5"/>
  <c r="F25" i="5"/>
  <c r="M163" i="5"/>
  <c r="I163" i="5"/>
  <c r="F163" i="5"/>
  <c r="M34" i="5"/>
  <c r="I34" i="5"/>
  <c r="F34" i="5"/>
  <c r="M10" i="5"/>
  <c r="I10" i="5"/>
  <c r="F10" i="5"/>
  <c r="M162" i="5"/>
  <c r="I162" i="5"/>
  <c r="F162" i="5"/>
  <c r="M161" i="5"/>
  <c r="I161" i="5"/>
  <c r="F161" i="5"/>
  <c r="M199" i="5"/>
  <c r="I199" i="5"/>
  <c r="F199" i="5"/>
  <c r="M188" i="5"/>
  <c r="I188" i="5"/>
  <c r="F188" i="5"/>
  <c r="M235" i="5"/>
  <c r="I235" i="5"/>
  <c r="F235" i="5"/>
  <c r="M224" i="5"/>
  <c r="I224" i="5"/>
  <c r="F224" i="5"/>
  <c r="M198" i="5"/>
  <c r="I198" i="5"/>
  <c r="F198" i="5"/>
  <c r="M252" i="5"/>
  <c r="I252" i="5"/>
  <c r="F252" i="5"/>
  <c r="M160" i="5"/>
  <c r="I160" i="5"/>
  <c r="F160" i="5"/>
  <c r="M33" i="5"/>
  <c r="I33" i="5"/>
  <c r="F33" i="5"/>
  <c r="M44" i="5"/>
  <c r="I44" i="5"/>
  <c r="F44" i="5"/>
  <c r="M217" i="5"/>
  <c r="I217" i="5"/>
  <c r="F217" i="5"/>
  <c r="M234" i="5"/>
  <c r="I234" i="5"/>
  <c r="F234" i="5"/>
  <c r="M32" i="5"/>
  <c r="I32" i="5"/>
  <c r="F32" i="5"/>
  <c r="M223" i="5"/>
  <c r="I223" i="5"/>
  <c r="F223" i="5"/>
  <c r="M58" i="5"/>
  <c r="I58" i="5"/>
  <c r="F58" i="5"/>
  <c r="M263" i="5"/>
  <c r="I263" i="5"/>
  <c r="F263" i="5"/>
  <c r="M159" i="5"/>
  <c r="I159" i="5"/>
  <c r="F159" i="5"/>
  <c r="M158" i="5"/>
  <c r="I158" i="5"/>
  <c r="F158" i="5"/>
  <c r="M180" i="5"/>
  <c r="I180" i="5"/>
  <c r="F180" i="5"/>
  <c r="M157" i="5"/>
  <c r="I157" i="5"/>
  <c r="F157" i="5"/>
  <c r="M156" i="5"/>
  <c r="I156" i="5"/>
  <c r="F156" i="5"/>
  <c r="M233" i="5"/>
  <c r="I233" i="5"/>
  <c r="F233" i="5"/>
  <c r="M175" i="5"/>
  <c r="I175" i="5"/>
  <c r="F175" i="5"/>
  <c r="M262" i="5"/>
  <c r="I262" i="5"/>
  <c r="F262" i="5"/>
  <c r="M155" i="5"/>
  <c r="I155" i="5"/>
  <c r="F155" i="5"/>
  <c r="M154" i="5"/>
  <c r="I154" i="5"/>
  <c r="F154" i="5"/>
  <c r="M153" i="5"/>
  <c r="I153" i="5"/>
  <c r="F153" i="5"/>
  <c r="M57" i="5"/>
  <c r="I57" i="5"/>
  <c r="F57" i="5"/>
  <c r="M152" i="5"/>
  <c r="I152" i="5"/>
  <c r="F152" i="5"/>
  <c r="M251" i="5"/>
  <c r="I251" i="5"/>
  <c r="F251" i="5"/>
  <c r="M197" i="5"/>
  <c r="I197" i="5"/>
  <c r="F197" i="5"/>
  <c r="M43" i="5"/>
  <c r="I43" i="5"/>
  <c r="F43" i="5"/>
  <c r="M151" i="5"/>
  <c r="I151" i="5"/>
  <c r="F151" i="5"/>
  <c r="M232" i="5"/>
  <c r="I232" i="5"/>
  <c r="F232" i="5"/>
  <c r="M16" i="5"/>
  <c r="I16" i="5"/>
  <c r="F16" i="5"/>
  <c r="M174" i="5"/>
  <c r="I174" i="5"/>
  <c r="F174" i="5"/>
  <c r="M250" i="5"/>
  <c r="I250" i="5"/>
  <c r="F250" i="5"/>
  <c r="M196" i="5"/>
  <c r="I196" i="5"/>
  <c r="F196" i="5"/>
  <c r="M187" i="5"/>
  <c r="I187" i="5"/>
  <c r="F187" i="5"/>
  <c r="M150" i="5"/>
  <c r="I150" i="5"/>
  <c r="F150" i="5"/>
  <c r="M203" i="5"/>
  <c r="I203" i="5"/>
  <c r="F203" i="5"/>
  <c r="M195" i="5"/>
  <c r="I195" i="5"/>
  <c r="F195" i="5"/>
  <c r="M3" i="5"/>
  <c r="I3" i="5"/>
  <c r="F3" i="5"/>
  <c r="M216" i="5"/>
  <c r="I216" i="5"/>
  <c r="F216" i="5"/>
  <c r="M149" i="5"/>
  <c r="I149" i="5"/>
  <c r="F149" i="5"/>
  <c r="M148" i="5"/>
  <c r="I148" i="5"/>
  <c r="F148" i="5"/>
  <c r="M147" i="5"/>
  <c r="I147" i="5"/>
  <c r="F147" i="5"/>
  <c r="M146" i="5"/>
  <c r="I146" i="5"/>
  <c r="F146" i="5"/>
  <c r="M145" i="5"/>
  <c r="I145" i="5"/>
  <c r="F145" i="5"/>
  <c r="M194" i="5"/>
  <c r="I194" i="5"/>
  <c r="F194" i="5"/>
  <c r="M144" i="5"/>
  <c r="I144" i="5"/>
  <c r="F144" i="5"/>
  <c r="M179" i="5"/>
  <c r="I179" i="5"/>
  <c r="F179" i="5"/>
  <c r="M222" i="5"/>
  <c r="I222" i="5"/>
  <c r="F222" i="5"/>
  <c r="M56" i="5"/>
  <c r="I56" i="5"/>
  <c r="F56" i="5"/>
  <c r="M143" i="5"/>
  <c r="I143" i="5"/>
  <c r="F143" i="5"/>
  <c r="M142" i="5"/>
  <c r="I142" i="5"/>
  <c r="F142" i="5"/>
  <c r="M141" i="5"/>
  <c r="I141" i="5"/>
  <c r="F141" i="5"/>
  <c r="M140" i="5"/>
  <c r="I140" i="5"/>
  <c r="F140" i="5"/>
  <c r="M139" i="5"/>
  <c r="I139" i="5"/>
  <c r="F139" i="5"/>
  <c r="M221" i="5"/>
  <c r="I221" i="5"/>
  <c r="F221" i="5"/>
  <c r="M249" i="5"/>
  <c r="I249" i="5"/>
  <c r="F249" i="5"/>
  <c r="M31" i="5"/>
  <c r="I31" i="5"/>
  <c r="F31" i="5"/>
  <c r="M138" i="5"/>
  <c r="I138" i="5"/>
  <c r="F138" i="5"/>
  <c r="M173" i="5"/>
  <c r="I173" i="5"/>
  <c r="F173" i="5"/>
  <c r="M215" i="5"/>
  <c r="I215" i="5"/>
  <c r="F215" i="5"/>
  <c r="M137" i="5"/>
  <c r="I137" i="5"/>
  <c r="F137" i="5"/>
  <c r="M136" i="5"/>
  <c r="I136" i="5"/>
  <c r="F136" i="5"/>
  <c r="M172" i="5"/>
  <c r="I172" i="5"/>
  <c r="F172" i="5"/>
  <c r="M42" i="5"/>
  <c r="I42" i="5"/>
  <c r="F42" i="5"/>
  <c r="M54" i="5"/>
  <c r="I54" i="5"/>
  <c r="F54" i="5"/>
  <c r="M231" i="5"/>
  <c r="I231" i="5"/>
  <c r="F231" i="5"/>
  <c r="M135" i="5"/>
  <c r="I135" i="5"/>
  <c r="F135" i="5"/>
  <c r="M134" i="5"/>
  <c r="I134" i="5"/>
  <c r="F134" i="5"/>
  <c r="M133" i="5"/>
  <c r="I133" i="5"/>
  <c r="F133" i="5"/>
  <c r="M261" i="5"/>
  <c r="I261" i="5"/>
  <c r="F261" i="5"/>
  <c r="M132" i="5"/>
  <c r="I132" i="5"/>
  <c r="F132" i="5"/>
  <c r="M30" i="5"/>
  <c r="I30" i="5"/>
  <c r="F30" i="5"/>
  <c r="M24" i="5"/>
  <c r="I24" i="5"/>
  <c r="F24" i="5"/>
  <c r="M131" i="5"/>
  <c r="I131" i="5"/>
  <c r="F131" i="5"/>
  <c r="M15" i="5"/>
  <c r="I15" i="5"/>
  <c r="F15" i="5"/>
  <c r="M186" i="5"/>
  <c r="I186" i="5"/>
  <c r="F186" i="5"/>
  <c r="M130" i="5"/>
  <c r="I130" i="5"/>
  <c r="F130" i="5"/>
  <c r="M248" i="5"/>
  <c r="I248" i="5"/>
  <c r="F248" i="5"/>
  <c r="M171" i="5"/>
  <c r="I171" i="5"/>
  <c r="F171" i="5"/>
  <c r="M129" i="5"/>
  <c r="I129" i="5"/>
  <c r="F129" i="5"/>
  <c r="M61" i="5"/>
  <c r="I61" i="5"/>
  <c r="F61" i="5"/>
  <c r="M260" i="5"/>
  <c r="I260" i="5"/>
  <c r="F260" i="5"/>
  <c r="M53" i="5"/>
  <c r="I53" i="5"/>
  <c r="F53" i="5"/>
  <c r="M29" i="5"/>
  <c r="I29" i="5"/>
  <c r="F29" i="5"/>
  <c r="M128" i="5"/>
  <c r="I128" i="5"/>
  <c r="F128" i="5"/>
  <c r="M230" i="5"/>
  <c r="I230" i="5"/>
  <c r="F230" i="5"/>
  <c r="M214" i="5"/>
  <c r="I214" i="5"/>
  <c r="F214" i="5"/>
  <c r="M127" i="5"/>
  <c r="I127" i="5"/>
  <c r="F127" i="5"/>
  <c r="M9" i="5"/>
  <c r="I9" i="5"/>
  <c r="F9" i="5"/>
  <c r="M185" i="5"/>
  <c r="I185" i="5"/>
  <c r="F185" i="5"/>
  <c r="M193" i="5"/>
  <c r="I193" i="5"/>
  <c r="F193" i="5"/>
  <c r="M247" i="5"/>
  <c r="I247" i="5"/>
  <c r="F247" i="5"/>
  <c r="M126" i="5"/>
  <c r="I126" i="5"/>
  <c r="F126" i="5"/>
  <c r="M125" i="5"/>
  <c r="I125" i="5"/>
  <c r="F125" i="5"/>
  <c r="M246" i="5"/>
  <c r="I246" i="5"/>
  <c r="F246" i="5"/>
  <c r="M41" i="5"/>
  <c r="I41" i="5"/>
  <c r="F41" i="5"/>
  <c r="M229" i="5"/>
  <c r="I229" i="5"/>
  <c r="F229" i="5"/>
  <c r="M213" i="5"/>
  <c r="I213" i="5"/>
  <c r="F213" i="5"/>
  <c r="M2" i="5"/>
  <c r="I2" i="5"/>
  <c r="F2" i="5"/>
  <c r="M259" i="5"/>
  <c r="I259" i="5"/>
  <c r="F259" i="5"/>
  <c r="M40" i="5"/>
  <c r="I40" i="5"/>
  <c r="F40" i="5"/>
  <c r="M212" i="5"/>
  <c r="I212" i="5"/>
  <c r="F212" i="5"/>
  <c r="M245" i="5"/>
  <c r="I245" i="5"/>
  <c r="F245" i="5"/>
  <c r="M220" i="5"/>
  <c r="I220" i="5"/>
  <c r="F220" i="5"/>
  <c r="M124" i="5"/>
  <c r="I124" i="5"/>
  <c r="F124" i="5"/>
  <c r="M123" i="5"/>
  <c r="I123" i="5"/>
  <c r="F123" i="5"/>
  <c r="M244" i="5"/>
  <c r="I244" i="5"/>
  <c r="F244" i="5"/>
  <c r="M14" i="5"/>
  <c r="I14" i="5"/>
  <c r="F14" i="5"/>
  <c r="M122" i="5"/>
  <c r="I122" i="5"/>
  <c r="F122" i="5"/>
  <c r="M28" i="5"/>
  <c r="I28" i="5"/>
  <c r="F28" i="5"/>
  <c r="M184" i="5"/>
  <c r="I184" i="5"/>
  <c r="F184" i="5"/>
  <c r="M121" i="5"/>
  <c r="I121" i="5"/>
  <c r="F121" i="5"/>
  <c r="M8" i="5"/>
  <c r="I8" i="5"/>
  <c r="F8" i="5"/>
  <c r="M120" i="5"/>
  <c r="I120" i="5"/>
  <c r="F120" i="5"/>
  <c r="M23" i="5"/>
  <c r="I23" i="5"/>
  <c r="F23" i="5"/>
  <c r="M119" i="5"/>
  <c r="I119" i="5"/>
  <c r="F119" i="5"/>
  <c r="M118" i="5"/>
  <c r="I118" i="5"/>
  <c r="F118" i="5"/>
  <c r="M117" i="5"/>
  <c r="I117" i="5"/>
  <c r="F117" i="5"/>
  <c r="M116" i="5"/>
  <c r="I116" i="5"/>
  <c r="F116" i="5"/>
  <c r="M68" i="5"/>
  <c r="I68" i="5"/>
  <c r="F68" i="5"/>
  <c r="M39" i="5"/>
  <c r="I39" i="5"/>
  <c r="F39" i="5"/>
  <c r="M115" i="5"/>
  <c r="I115" i="5"/>
  <c r="F115" i="5"/>
  <c r="M219" i="5"/>
  <c r="I219" i="5"/>
  <c r="F219" i="5"/>
  <c r="M258" i="5"/>
  <c r="I258" i="5"/>
  <c r="F258" i="5"/>
  <c r="M114" i="5"/>
  <c r="I114" i="5"/>
  <c r="F114" i="5"/>
  <c r="M52" i="5"/>
  <c r="I52" i="5"/>
  <c r="F52" i="5"/>
  <c r="M228" i="5"/>
  <c r="I228" i="5"/>
  <c r="F228" i="5"/>
  <c r="M113" i="5"/>
  <c r="I113" i="5"/>
  <c r="F113" i="5"/>
  <c r="M112" i="5"/>
  <c r="I112" i="5"/>
  <c r="F112" i="5"/>
  <c r="M22" i="5"/>
  <c r="I22" i="5"/>
  <c r="F22" i="5"/>
  <c r="M183" i="5"/>
  <c r="I183" i="5"/>
  <c r="F183" i="5"/>
  <c r="M111" i="5"/>
  <c r="I111" i="5"/>
  <c r="F111" i="5"/>
  <c r="M110" i="5"/>
  <c r="I110" i="5"/>
  <c r="F110" i="5"/>
  <c r="M109" i="5"/>
  <c r="I109" i="5"/>
  <c r="F109" i="5"/>
  <c r="M108" i="5"/>
  <c r="I108" i="5"/>
  <c r="F108" i="5"/>
  <c r="M66" i="5"/>
  <c r="I66" i="5"/>
  <c r="F66" i="5"/>
  <c r="M51" i="5"/>
  <c r="I51" i="5"/>
  <c r="F51" i="5"/>
  <c r="M50" i="5"/>
  <c r="I50" i="5"/>
  <c r="F50" i="5"/>
  <c r="M49" i="5"/>
  <c r="I49" i="5"/>
  <c r="F49" i="5"/>
  <c r="M107" i="5"/>
  <c r="I107" i="5"/>
  <c r="F107" i="5"/>
  <c r="M106" i="5"/>
  <c r="I106" i="5"/>
  <c r="F106" i="5"/>
  <c r="M211" i="5"/>
  <c r="I211" i="5"/>
  <c r="F211" i="5"/>
  <c r="M210" i="5"/>
  <c r="I210" i="5"/>
  <c r="F210" i="5"/>
  <c r="M192" i="5"/>
  <c r="I192" i="5"/>
  <c r="F192" i="5"/>
  <c r="M257" i="5"/>
  <c r="I257" i="5"/>
  <c r="F257" i="5"/>
  <c r="M48" i="5"/>
  <c r="I48" i="5"/>
  <c r="F48" i="5"/>
  <c r="M227" i="5"/>
  <c r="I227" i="5"/>
  <c r="F227" i="5"/>
  <c r="M105" i="5"/>
  <c r="I105" i="5"/>
  <c r="F105" i="5"/>
  <c r="M256" i="5"/>
  <c r="I256" i="5"/>
  <c r="F256" i="5"/>
  <c r="M104" i="5"/>
  <c r="I104" i="5"/>
  <c r="F104" i="5"/>
  <c r="M38" i="5"/>
  <c r="I38" i="5"/>
  <c r="F38" i="5"/>
  <c r="M103" i="5"/>
  <c r="I103" i="5"/>
  <c r="F103" i="5"/>
  <c r="M102" i="5"/>
  <c r="I102" i="5"/>
  <c r="F102" i="5"/>
  <c r="M67" i="5"/>
  <c r="I67" i="5"/>
  <c r="F67" i="5"/>
  <c r="M21" i="5"/>
  <c r="I21" i="5"/>
  <c r="F21" i="5"/>
  <c r="M101" i="5"/>
  <c r="I101" i="5"/>
  <c r="F101" i="5"/>
  <c r="M182" i="5"/>
  <c r="I182" i="5"/>
  <c r="F182" i="5"/>
  <c r="M100" i="5"/>
  <c r="I100" i="5"/>
  <c r="F100" i="5"/>
  <c r="M99" i="5"/>
  <c r="I99" i="5"/>
  <c r="F99" i="5"/>
  <c r="M65" i="5"/>
  <c r="I65" i="5"/>
  <c r="F65" i="5"/>
  <c r="M255" i="5"/>
  <c r="I255" i="5"/>
  <c r="F255" i="5"/>
  <c r="M98" i="5"/>
  <c r="I98" i="5"/>
  <c r="F98" i="5"/>
  <c r="M97" i="5"/>
  <c r="I97" i="5"/>
  <c r="F97" i="5"/>
  <c r="M209" i="5"/>
  <c r="I209" i="5"/>
  <c r="F209" i="5"/>
  <c r="M96" i="5"/>
  <c r="I96" i="5"/>
  <c r="F96" i="5"/>
  <c r="M7" i="5"/>
  <c r="I7" i="5"/>
  <c r="F7" i="5"/>
  <c r="M254" i="5"/>
  <c r="I254" i="5"/>
  <c r="F254" i="5"/>
  <c r="M95" i="5"/>
  <c r="I95" i="5"/>
  <c r="F95" i="5"/>
  <c r="M94" i="5"/>
  <c r="I94" i="5"/>
  <c r="F94" i="5"/>
  <c r="M93" i="5"/>
  <c r="I93" i="5"/>
  <c r="F93" i="5"/>
  <c r="M243" i="5"/>
  <c r="I243" i="5"/>
  <c r="F243" i="5"/>
  <c r="M92" i="5"/>
  <c r="I92" i="5"/>
  <c r="F92" i="5"/>
  <c r="M91" i="5"/>
  <c r="I91" i="5"/>
  <c r="F91" i="5"/>
  <c r="M55" i="5"/>
  <c r="I55" i="5"/>
  <c r="F55" i="5"/>
  <c r="M170" i="5"/>
  <c r="I170" i="5"/>
  <c r="F170" i="5"/>
  <c r="M60" i="5"/>
  <c r="I60" i="5"/>
  <c r="F60" i="5"/>
  <c r="M226" i="5"/>
  <c r="I226" i="5"/>
  <c r="F226" i="5"/>
  <c r="M90" i="5"/>
  <c r="I90" i="5"/>
  <c r="F90" i="5"/>
  <c r="M89" i="5"/>
  <c r="I89" i="5"/>
  <c r="F89" i="5"/>
  <c r="M88" i="5"/>
  <c r="I88" i="5"/>
  <c r="F88" i="5"/>
  <c r="M178" i="5"/>
  <c r="I178" i="5"/>
  <c r="F178" i="5"/>
  <c r="M242" i="5"/>
  <c r="I242" i="5"/>
  <c r="F242" i="5"/>
  <c r="M87" i="5"/>
  <c r="I87" i="5"/>
  <c r="F87" i="5"/>
  <c r="M20" i="5"/>
  <c r="I20" i="5"/>
  <c r="F20" i="5"/>
  <c r="M191" i="5"/>
  <c r="I191" i="5"/>
  <c r="F191" i="5"/>
  <c r="M181" i="5"/>
  <c r="I181" i="5"/>
  <c r="F181" i="5"/>
  <c r="M86" i="5"/>
  <c r="I86" i="5"/>
  <c r="F86" i="5"/>
  <c r="M64" i="5"/>
  <c r="I64" i="5"/>
  <c r="F64" i="5"/>
  <c r="M47" i="5"/>
  <c r="I47" i="5"/>
  <c r="F47" i="5"/>
  <c r="M85" i="5"/>
  <c r="I85" i="5"/>
  <c r="F85" i="5"/>
  <c r="M84" i="5"/>
  <c r="I84" i="5"/>
  <c r="F84" i="5"/>
  <c r="M241" i="5"/>
  <c r="I241" i="5"/>
  <c r="F241" i="5"/>
  <c r="M63" i="5"/>
  <c r="I63" i="5"/>
  <c r="F63" i="5"/>
  <c r="M83" i="5"/>
  <c r="I83" i="5"/>
  <c r="F83" i="5"/>
  <c r="M240" i="5"/>
  <c r="I240" i="5"/>
  <c r="F240" i="5"/>
  <c r="M82" i="5"/>
  <c r="I82" i="5"/>
  <c r="F82" i="5"/>
  <c r="M208" i="5"/>
  <c r="I208" i="5"/>
  <c r="F208" i="5"/>
  <c r="M19" i="5"/>
  <c r="I19" i="5"/>
  <c r="F19" i="5"/>
  <c r="M202" i="5"/>
  <c r="I202" i="5"/>
  <c r="F202" i="5"/>
  <c r="M46" i="5"/>
  <c r="I46" i="5"/>
  <c r="F46" i="5"/>
  <c r="M207" i="5"/>
  <c r="I207" i="5"/>
  <c r="F207" i="5"/>
  <c r="M81" i="5"/>
  <c r="I81" i="5"/>
  <c r="F81" i="5"/>
  <c r="M6" i="5"/>
  <c r="I6" i="5"/>
  <c r="F6" i="5"/>
  <c r="M37" i="5"/>
  <c r="I37" i="5"/>
  <c r="F37" i="5"/>
  <c r="M80" i="5"/>
  <c r="I80" i="5"/>
  <c r="F80" i="5"/>
  <c r="M62" i="5"/>
  <c r="I62" i="5"/>
  <c r="F62" i="5"/>
  <c r="M239" i="5"/>
  <c r="I239" i="5"/>
  <c r="F239" i="5"/>
  <c r="M36" i="5"/>
  <c r="I36" i="5"/>
  <c r="F36" i="5"/>
  <c r="M18" i="5"/>
  <c r="I18" i="5"/>
  <c r="F18" i="5"/>
  <c r="M201" i="5"/>
  <c r="I201" i="5"/>
  <c r="F201" i="5"/>
  <c r="M13" i="5"/>
  <c r="I13" i="5"/>
  <c r="F13" i="5"/>
  <c r="M206" i="5"/>
  <c r="I206" i="5"/>
  <c r="F206" i="5"/>
  <c r="M79" i="5"/>
  <c r="I79" i="5"/>
  <c r="F79" i="5"/>
  <c r="M78" i="5"/>
  <c r="I78" i="5"/>
  <c r="F78" i="5"/>
  <c r="M177" i="5"/>
  <c r="I177" i="5"/>
  <c r="F177" i="5"/>
  <c r="M27" i="5"/>
  <c r="I27" i="5"/>
  <c r="F27" i="5"/>
  <c r="M225" i="5"/>
  <c r="I225" i="5"/>
  <c r="F225" i="5"/>
  <c r="M238" i="5"/>
  <c r="I238" i="5"/>
  <c r="F238" i="5"/>
  <c r="M190" i="5"/>
  <c r="I190" i="5"/>
  <c r="F190" i="5"/>
  <c r="M237" i="5"/>
  <c r="I237" i="5"/>
  <c r="F237" i="5"/>
  <c r="M218" i="5"/>
  <c r="I218" i="5"/>
  <c r="F218" i="5"/>
  <c r="M45" i="5"/>
  <c r="I45" i="5"/>
  <c r="F45" i="5"/>
  <c r="M12" i="5"/>
  <c r="I12" i="5"/>
  <c r="F12" i="5"/>
  <c r="M77" i="5"/>
  <c r="I77" i="5"/>
  <c r="F77" i="5"/>
  <c r="M189" i="5"/>
  <c r="I189" i="5"/>
  <c r="F189" i="5"/>
  <c r="M17" i="5"/>
  <c r="I17" i="5"/>
  <c r="F17" i="5"/>
  <c r="M253" i="5"/>
  <c r="I253" i="5"/>
  <c r="F253" i="5"/>
  <c r="M200" i="5"/>
  <c r="I200" i="5"/>
  <c r="F200" i="5"/>
  <c r="M5" i="5"/>
  <c r="I5" i="5"/>
  <c r="F5" i="5"/>
  <c r="M76" i="5"/>
  <c r="I76" i="5"/>
  <c r="F76" i="5"/>
  <c r="M75" i="5"/>
  <c r="I75" i="5"/>
  <c r="F75" i="5"/>
  <c r="M176" i="5"/>
  <c r="I176" i="5"/>
  <c r="F176" i="5"/>
  <c r="M169" i="5"/>
  <c r="I169" i="5"/>
  <c r="F169" i="5"/>
  <c r="M74" i="5"/>
  <c r="I74" i="5"/>
  <c r="F74" i="5"/>
  <c r="M73" i="5"/>
  <c r="I73" i="5"/>
  <c r="F73" i="5"/>
  <c r="M205" i="5"/>
  <c r="I205" i="5"/>
  <c r="F205" i="5"/>
  <c r="M72" i="5"/>
  <c r="I72" i="5"/>
  <c r="F72" i="5"/>
  <c r="M204" i="5"/>
  <c r="I204" i="5"/>
  <c r="F204" i="5"/>
  <c r="M236" i="5"/>
  <c r="I236" i="5"/>
  <c r="F236" i="5"/>
  <c r="M71" i="5"/>
  <c r="I71" i="5"/>
  <c r="F71" i="5"/>
  <c r="M70" i="5"/>
  <c r="I70" i="5"/>
  <c r="F70" i="5"/>
  <c r="M11" i="5"/>
  <c r="I11" i="5"/>
  <c r="F11" i="5"/>
  <c r="M35" i="5"/>
  <c r="I35" i="5"/>
  <c r="F35" i="5"/>
  <c r="M4" i="5"/>
  <c r="I4" i="5"/>
  <c r="F4" i="5"/>
  <c r="M265" i="4"/>
  <c r="I265" i="4"/>
  <c r="F265" i="4"/>
  <c r="M264" i="4"/>
  <c r="I264" i="4"/>
  <c r="F264" i="4"/>
  <c r="M263" i="4"/>
  <c r="I263" i="4"/>
  <c r="F263" i="4"/>
  <c r="M262" i="4"/>
  <c r="I262" i="4"/>
  <c r="F262" i="4"/>
  <c r="M261" i="4"/>
  <c r="I261" i="4"/>
  <c r="F261" i="4"/>
  <c r="M260" i="4"/>
  <c r="I260" i="4"/>
  <c r="F260" i="4"/>
  <c r="M259" i="4"/>
  <c r="I259" i="4"/>
  <c r="F259" i="4"/>
  <c r="M258" i="4"/>
  <c r="I258" i="4"/>
  <c r="F258" i="4"/>
  <c r="M257" i="4"/>
  <c r="I257" i="4"/>
  <c r="F257" i="4"/>
  <c r="M256" i="4"/>
  <c r="I256" i="4"/>
  <c r="F256" i="4"/>
  <c r="M255" i="4"/>
  <c r="I255" i="4"/>
  <c r="F255" i="4"/>
  <c r="M254" i="4"/>
  <c r="I254" i="4"/>
  <c r="F254" i="4"/>
  <c r="M253" i="4"/>
  <c r="I253" i="4"/>
  <c r="F253" i="4"/>
  <c r="M252" i="4"/>
  <c r="I252" i="4"/>
  <c r="F252" i="4"/>
  <c r="M251" i="4"/>
  <c r="I251" i="4"/>
  <c r="F251" i="4"/>
  <c r="M250" i="4"/>
  <c r="I250" i="4"/>
  <c r="F250" i="4"/>
  <c r="M249" i="4"/>
  <c r="I249" i="4"/>
  <c r="F249" i="4"/>
  <c r="M248" i="4"/>
  <c r="I248" i="4"/>
  <c r="F248" i="4"/>
  <c r="M247" i="4"/>
  <c r="I247" i="4"/>
  <c r="F247" i="4"/>
  <c r="M246" i="4"/>
  <c r="I246" i="4"/>
  <c r="F246" i="4"/>
  <c r="M245" i="4"/>
  <c r="I245" i="4"/>
  <c r="F245" i="4"/>
  <c r="M244" i="4"/>
  <c r="I244" i="4"/>
  <c r="F244" i="4"/>
  <c r="M243" i="4"/>
  <c r="I243" i="4"/>
  <c r="F243" i="4"/>
  <c r="M242" i="4"/>
  <c r="I242" i="4"/>
  <c r="F242" i="4"/>
  <c r="M241" i="4"/>
  <c r="I241" i="4"/>
  <c r="F241" i="4"/>
  <c r="M240" i="4"/>
  <c r="I240" i="4"/>
  <c r="F240" i="4"/>
  <c r="M239" i="4"/>
  <c r="I239" i="4"/>
  <c r="F239" i="4"/>
  <c r="M238" i="4"/>
  <c r="I238" i="4"/>
  <c r="F238" i="4"/>
  <c r="M237" i="4"/>
  <c r="I237" i="4"/>
  <c r="F237" i="4"/>
  <c r="M236" i="4"/>
  <c r="I236" i="4"/>
  <c r="F236" i="4"/>
  <c r="M235" i="4"/>
  <c r="I235" i="4"/>
  <c r="F235" i="4"/>
  <c r="M234" i="4"/>
  <c r="I234" i="4"/>
  <c r="F234" i="4"/>
  <c r="M233" i="4"/>
  <c r="I233" i="4"/>
  <c r="F233" i="4"/>
  <c r="M232" i="4"/>
  <c r="I232" i="4"/>
  <c r="F232" i="4"/>
  <c r="M231" i="4"/>
  <c r="I231" i="4"/>
  <c r="F231" i="4"/>
  <c r="M230" i="4"/>
  <c r="I230" i="4"/>
  <c r="F230" i="4"/>
  <c r="M229" i="4"/>
  <c r="I229" i="4"/>
  <c r="F229" i="4"/>
  <c r="M228" i="4"/>
  <c r="I228" i="4"/>
  <c r="F228" i="4"/>
  <c r="M227" i="4"/>
  <c r="I227" i="4"/>
  <c r="F227" i="4"/>
  <c r="M226" i="4"/>
  <c r="I226" i="4"/>
  <c r="F226" i="4"/>
  <c r="M225" i="4"/>
  <c r="I225" i="4"/>
  <c r="F225" i="4"/>
  <c r="M224" i="4"/>
  <c r="I224" i="4"/>
  <c r="F224" i="4"/>
  <c r="M223" i="4"/>
  <c r="I223" i="4"/>
  <c r="F223" i="4"/>
  <c r="M222" i="4"/>
  <c r="I222" i="4"/>
  <c r="F222" i="4"/>
  <c r="M221" i="4"/>
  <c r="I221" i="4"/>
  <c r="F221" i="4"/>
  <c r="M220" i="4"/>
  <c r="I220" i="4"/>
  <c r="F220" i="4"/>
  <c r="M219" i="4"/>
  <c r="I219" i="4"/>
  <c r="F219" i="4"/>
  <c r="M218" i="4"/>
  <c r="I218" i="4"/>
  <c r="F218" i="4"/>
  <c r="M217" i="4"/>
  <c r="I217" i="4"/>
  <c r="F217" i="4"/>
  <c r="M216" i="4"/>
  <c r="I216" i="4"/>
  <c r="F216" i="4"/>
  <c r="M215" i="4"/>
  <c r="I215" i="4"/>
  <c r="F215" i="4"/>
  <c r="M214" i="4"/>
  <c r="I214" i="4"/>
  <c r="F214" i="4"/>
  <c r="M213" i="4"/>
  <c r="I213" i="4"/>
  <c r="F213" i="4"/>
  <c r="M212" i="4"/>
  <c r="I212" i="4"/>
  <c r="F212" i="4"/>
  <c r="M211" i="4"/>
  <c r="I211" i="4"/>
  <c r="F211" i="4"/>
  <c r="M210" i="4"/>
  <c r="I210" i="4"/>
  <c r="F210" i="4"/>
  <c r="M209" i="4"/>
  <c r="I209" i="4"/>
  <c r="F209" i="4"/>
  <c r="M208" i="4"/>
  <c r="I208" i="4"/>
  <c r="F208" i="4"/>
  <c r="M207" i="4"/>
  <c r="I207" i="4"/>
  <c r="F207" i="4"/>
  <c r="M206" i="4"/>
  <c r="I206" i="4"/>
  <c r="F206" i="4"/>
  <c r="M205" i="4"/>
  <c r="I205" i="4"/>
  <c r="F205" i="4"/>
  <c r="M204" i="4"/>
  <c r="I204" i="4"/>
  <c r="F204" i="4"/>
  <c r="M203" i="4"/>
  <c r="I203" i="4"/>
  <c r="F203" i="4"/>
  <c r="M202" i="4"/>
  <c r="I202" i="4"/>
  <c r="F202" i="4"/>
  <c r="M201" i="4"/>
  <c r="I201" i="4"/>
  <c r="F201" i="4"/>
  <c r="M200" i="4"/>
  <c r="I200" i="4"/>
  <c r="F200" i="4"/>
  <c r="M199" i="4"/>
  <c r="I199" i="4"/>
  <c r="F199" i="4"/>
  <c r="M198" i="4"/>
  <c r="I198" i="4"/>
  <c r="F198" i="4"/>
  <c r="M197" i="4"/>
  <c r="I197" i="4"/>
  <c r="F197" i="4"/>
  <c r="M196" i="4"/>
  <c r="I196" i="4"/>
  <c r="F196" i="4"/>
  <c r="M195" i="4"/>
  <c r="I195" i="4"/>
  <c r="F195" i="4"/>
  <c r="M194" i="4"/>
  <c r="I194" i="4"/>
  <c r="F194" i="4"/>
  <c r="M193" i="4"/>
  <c r="I193" i="4"/>
  <c r="F193" i="4"/>
  <c r="M192" i="4"/>
  <c r="I192" i="4"/>
  <c r="F192" i="4"/>
  <c r="M191" i="4"/>
  <c r="I191" i="4"/>
  <c r="F191" i="4"/>
  <c r="M190" i="4"/>
  <c r="I190" i="4"/>
  <c r="F190" i="4"/>
  <c r="M189" i="4"/>
  <c r="I189" i="4"/>
  <c r="F189" i="4"/>
  <c r="M188" i="4"/>
  <c r="I188" i="4"/>
  <c r="F188" i="4"/>
  <c r="M187" i="4"/>
  <c r="I187" i="4"/>
  <c r="F187" i="4"/>
  <c r="M186" i="4"/>
  <c r="I186" i="4"/>
  <c r="F186" i="4"/>
  <c r="M185" i="4"/>
  <c r="I185" i="4"/>
  <c r="F185" i="4"/>
  <c r="M184" i="4"/>
  <c r="I184" i="4"/>
  <c r="F184" i="4"/>
  <c r="M183" i="4"/>
  <c r="I183" i="4"/>
  <c r="F183" i="4"/>
  <c r="M182" i="4"/>
  <c r="I182" i="4"/>
  <c r="F182" i="4"/>
  <c r="M181" i="4"/>
  <c r="I181" i="4"/>
  <c r="F181" i="4"/>
  <c r="M180" i="4"/>
  <c r="I180" i="4"/>
  <c r="F180" i="4"/>
  <c r="M179" i="4"/>
  <c r="I179" i="4"/>
  <c r="F179" i="4"/>
  <c r="M178" i="4"/>
  <c r="I178" i="4"/>
  <c r="F178" i="4"/>
  <c r="M177" i="4"/>
  <c r="I177" i="4"/>
  <c r="F177" i="4"/>
  <c r="M176" i="4"/>
  <c r="I176" i="4"/>
  <c r="F176" i="4"/>
  <c r="M175" i="4"/>
  <c r="I175" i="4"/>
  <c r="F175" i="4"/>
  <c r="M174" i="4"/>
  <c r="I174" i="4"/>
  <c r="F174" i="4"/>
  <c r="M173" i="4"/>
  <c r="I173" i="4"/>
  <c r="F173" i="4"/>
  <c r="M172" i="4"/>
  <c r="I172" i="4"/>
  <c r="F172" i="4"/>
  <c r="M171" i="4"/>
  <c r="I171" i="4"/>
  <c r="F171" i="4"/>
  <c r="M170" i="4"/>
  <c r="I170" i="4"/>
  <c r="F170" i="4"/>
  <c r="M169" i="4"/>
  <c r="I169" i="4"/>
  <c r="F169" i="4"/>
  <c r="M168" i="4"/>
  <c r="I168" i="4"/>
  <c r="F168" i="4"/>
  <c r="M167" i="4"/>
  <c r="I167" i="4"/>
  <c r="F167" i="4"/>
  <c r="M166" i="4"/>
  <c r="I166" i="4"/>
  <c r="F166" i="4"/>
  <c r="M165" i="4"/>
  <c r="I165" i="4"/>
  <c r="F165" i="4"/>
  <c r="M164" i="4"/>
  <c r="I164" i="4"/>
  <c r="F164" i="4"/>
  <c r="M163" i="4"/>
  <c r="I163" i="4"/>
  <c r="F163" i="4"/>
  <c r="M162" i="4"/>
  <c r="I162" i="4"/>
  <c r="F162" i="4"/>
  <c r="M161" i="4"/>
  <c r="I161" i="4"/>
  <c r="F161" i="4"/>
  <c r="M160" i="4"/>
  <c r="I160" i="4"/>
  <c r="F160" i="4"/>
  <c r="M159" i="4"/>
  <c r="I159" i="4"/>
  <c r="F159" i="4"/>
  <c r="M158" i="4"/>
  <c r="I158" i="4"/>
  <c r="F158" i="4"/>
  <c r="M157" i="4"/>
  <c r="I157" i="4"/>
  <c r="F157" i="4"/>
  <c r="M156" i="4"/>
  <c r="I156" i="4"/>
  <c r="F156" i="4"/>
  <c r="M155" i="4"/>
  <c r="I155" i="4"/>
  <c r="F155" i="4"/>
  <c r="M154" i="4"/>
  <c r="I154" i="4"/>
  <c r="F154" i="4"/>
  <c r="M153" i="4"/>
  <c r="I153" i="4"/>
  <c r="F153" i="4"/>
  <c r="M152" i="4"/>
  <c r="I152" i="4"/>
  <c r="F152" i="4"/>
  <c r="M151" i="4"/>
  <c r="I151" i="4"/>
  <c r="F151" i="4"/>
  <c r="M150" i="4"/>
  <c r="I150" i="4"/>
  <c r="F150" i="4"/>
  <c r="M149" i="4"/>
  <c r="I149" i="4"/>
  <c r="F149" i="4"/>
  <c r="M148" i="4"/>
  <c r="I148" i="4"/>
  <c r="F148" i="4"/>
  <c r="M147" i="4"/>
  <c r="I147" i="4"/>
  <c r="F147" i="4"/>
  <c r="M146" i="4"/>
  <c r="I146" i="4"/>
  <c r="F146" i="4"/>
  <c r="M145" i="4"/>
  <c r="I145" i="4"/>
  <c r="F145" i="4"/>
  <c r="M144" i="4"/>
  <c r="I144" i="4"/>
  <c r="F144" i="4"/>
  <c r="M143" i="4"/>
  <c r="I143" i="4"/>
  <c r="F143" i="4"/>
  <c r="M142" i="4"/>
  <c r="I142" i="4"/>
  <c r="F142" i="4"/>
  <c r="M141" i="4"/>
  <c r="I141" i="4"/>
  <c r="F141" i="4"/>
  <c r="M140" i="4"/>
  <c r="I140" i="4"/>
  <c r="F140" i="4"/>
  <c r="M139" i="4"/>
  <c r="I139" i="4"/>
  <c r="F139" i="4"/>
  <c r="M138" i="4"/>
  <c r="I138" i="4"/>
  <c r="F138" i="4"/>
  <c r="M137" i="4"/>
  <c r="I137" i="4"/>
  <c r="F137" i="4"/>
  <c r="M136" i="4"/>
  <c r="I136" i="4"/>
  <c r="F136" i="4"/>
  <c r="M135" i="4"/>
  <c r="I135" i="4"/>
  <c r="F135" i="4"/>
  <c r="M134" i="4"/>
  <c r="I134" i="4"/>
  <c r="F134" i="4"/>
  <c r="M133" i="4"/>
  <c r="I133" i="4"/>
  <c r="F133" i="4"/>
  <c r="M132" i="4"/>
  <c r="I132" i="4"/>
  <c r="F132" i="4"/>
  <c r="M131" i="4"/>
  <c r="I131" i="4"/>
  <c r="F131" i="4"/>
  <c r="M130" i="4"/>
  <c r="I130" i="4"/>
  <c r="F130" i="4"/>
  <c r="M129" i="4"/>
  <c r="I129" i="4"/>
  <c r="F129" i="4"/>
  <c r="M128" i="4"/>
  <c r="I128" i="4"/>
  <c r="F128" i="4"/>
  <c r="M127" i="4"/>
  <c r="I127" i="4"/>
  <c r="F127" i="4"/>
  <c r="M126" i="4"/>
  <c r="I126" i="4"/>
  <c r="F126" i="4"/>
  <c r="M125" i="4"/>
  <c r="I125" i="4"/>
  <c r="F125" i="4"/>
  <c r="M124" i="4"/>
  <c r="I124" i="4"/>
  <c r="F124" i="4"/>
  <c r="M123" i="4"/>
  <c r="I123" i="4"/>
  <c r="F123" i="4"/>
  <c r="M122" i="4"/>
  <c r="I122" i="4"/>
  <c r="F122" i="4"/>
  <c r="M121" i="4"/>
  <c r="I121" i="4"/>
  <c r="F121" i="4"/>
  <c r="M120" i="4"/>
  <c r="I120" i="4"/>
  <c r="F120" i="4"/>
  <c r="M119" i="4"/>
  <c r="I119" i="4"/>
  <c r="F119" i="4"/>
  <c r="M118" i="4"/>
  <c r="I118" i="4"/>
  <c r="F118" i="4"/>
  <c r="M117" i="4"/>
  <c r="I117" i="4"/>
  <c r="F117" i="4"/>
  <c r="M116" i="4"/>
  <c r="I116" i="4"/>
  <c r="F116" i="4"/>
  <c r="M115" i="4"/>
  <c r="I115" i="4"/>
  <c r="F115" i="4"/>
  <c r="M114" i="4"/>
  <c r="I114" i="4"/>
  <c r="F114" i="4"/>
  <c r="M113" i="4"/>
  <c r="I113" i="4"/>
  <c r="F113" i="4"/>
  <c r="M112" i="4"/>
  <c r="I112" i="4"/>
  <c r="F112" i="4"/>
  <c r="M111" i="4"/>
  <c r="I111" i="4"/>
  <c r="F111" i="4"/>
  <c r="M110" i="4"/>
  <c r="I110" i="4"/>
  <c r="F110" i="4"/>
  <c r="M109" i="4"/>
  <c r="I109" i="4"/>
  <c r="F109" i="4"/>
  <c r="M108" i="4"/>
  <c r="I108" i="4"/>
  <c r="F108" i="4"/>
  <c r="M107" i="4"/>
  <c r="I107" i="4"/>
  <c r="F107" i="4"/>
  <c r="M106" i="4"/>
  <c r="I106" i="4"/>
  <c r="F106" i="4"/>
  <c r="M105" i="4"/>
  <c r="I105" i="4"/>
  <c r="F105" i="4"/>
  <c r="M104" i="4"/>
  <c r="I104" i="4"/>
  <c r="F104" i="4"/>
  <c r="M103" i="4"/>
  <c r="I103" i="4"/>
  <c r="F103" i="4"/>
  <c r="M102" i="4"/>
  <c r="I102" i="4"/>
  <c r="F102" i="4"/>
  <c r="M101" i="4"/>
  <c r="I101" i="4"/>
  <c r="F101" i="4"/>
  <c r="M100" i="4"/>
  <c r="I100" i="4"/>
  <c r="F100" i="4"/>
  <c r="M99" i="4"/>
  <c r="I99" i="4"/>
  <c r="F99" i="4"/>
  <c r="M98" i="4"/>
  <c r="I98" i="4"/>
  <c r="F98" i="4"/>
  <c r="M97" i="4"/>
  <c r="I97" i="4"/>
  <c r="F97" i="4"/>
  <c r="M96" i="4"/>
  <c r="I96" i="4"/>
  <c r="F96" i="4"/>
  <c r="M95" i="4"/>
  <c r="I95" i="4"/>
  <c r="F95" i="4"/>
  <c r="M94" i="4"/>
  <c r="I94" i="4"/>
  <c r="F94" i="4"/>
  <c r="M93" i="4"/>
  <c r="I93" i="4"/>
  <c r="F93" i="4"/>
  <c r="M92" i="4"/>
  <c r="I92" i="4"/>
  <c r="F92" i="4"/>
  <c r="M91" i="4"/>
  <c r="I91" i="4"/>
  <c r="F91" i="4"/>
  <c r="M90" i="4"/>
  <c r="I90" i="4"/>
  <c r="F90" i="4"/>
  <c r="M89" i="4"/>
  <c r="I89" i="4"/>
  <c r="F89" i="4"/>
  <c r="M88" i="4"/>
  <c r="I88" i="4"/>
  <c r="F88" i="4"/>
  <c r="M87" i="4"/>
  <c r="I87" i="4"/>
  <c r="F87" i="4"/>
  <c r="M86" i="4"/>
  <c r="I86" i="4"/>
  <c r="F86" i="4"/>
  <c r="M85" i="4"/>
  <c r="I85" i="4"/>
  <c r="F85" i="4"/>
  <c r="M84" i="4"/>
  <c r="I84" i="4"/>
  <c r="F84" i="4"/>
  <c r="M83" i="4"/>
  <c r="I83" i="4"/>
  <c r="F83" i="4"/>
  <c r="M82" i="4"/>
  <c r="I82" i="4"/>
  <c r="F82" i="4"/>
  <c r="M81" i="4"/>
  <c r="I81" i="4"/>
  <c r="F81" i="4"/>
  <c r="M80" i="4"/>
  <c r="I80" i="4"/>
  <c r="F80" i="4"/>
  <c r="M79" i="4"/>
  <c r="I79" i="4"/>
  <c r="F79" i="4"/>
  <c r="M78" i="4"/>
  <c r="I78" i="4"/>
  <c r="F78" i="4"/>
  <c r="M77" i="4"/>
  <c r="I77" i="4"/>
  <c r="F77" i="4"/>
  <c r="M76" i="4"/>
  <c r="I76" i="4"/>
  <c r="F76" i="4"/>
  <c r="M75" i="4"/>
  <c r="I75" i="4"/>
  <c r="F75" i="4"/>
  <c r="M74" i="4"/>
  <c r="I74" i="4"/>
  <c r="F74" i="4"/>
  <c r="M73" i="4"/>
  <c r="I73" i="4"/>
  <c r="F73" i="4"/>
  <c r="M72" i="4"/>
  <c r="I72" i="4"/>
  <c r="F72" i="4"/>
  <c r="M71" i="4"/>
  <c r="I71" i="4"/>
  <c r="F71" i="4"/>
  <c r="M70" i="4"/>
  <c r="I70" i="4"/>
  <c r="F70" i="4"/>
  <c r="M69" i="4"/>
  <c r="I69" i="4"/>
  <c r="F69" i="4"/>
  <c r="M68" i="4"/>
  <c r="I68" i="4"/>
  <c r="F68" i="4"/>
  <c r="M67" i="4"/>
  <c r="I67" i="4"/>
  <c r="F67" i="4"/>
  <c r="M66" i="4"/>
  <c r="I66" i="4"/>
  <c r="F66" i="4"/>
  <c r="M65" i="4"/>
  <c r="I65" i="4"/>
  <c r="F65" i="4"/>
  <c r="M64" i="4"/>
  <c r="I64" i="4"/>
  <c r="F64" i="4"/>
  <c r="M63" i="4"/>
  <c r="I63" i="4"/>
  <c r="F63" i="4"/>
  <c r="M62" i="4"/>
  <c r="I62" i="4"/>
  <c r="F62" i="4"/>
  <c r="M61" i="4"/>
  <c r="I61" i="4"/>
  <c r="F61" i="4"/>
  <c r="M60" i="4"/>
  <c r="I60" i="4"/>
  <c r="F60" i="4"/>
  <c r="M59" i="4"/>
  <c r="I59" i="4"/>
  <c r="F59" i="4"/>
  <c r="M58" i="4"/>
  <c r="I58" i="4"/>
  <c r="F58" i="4"/>
  <c r="M57" i="4"/>
  <c r="I57" i="4"/>
  <c r="F57" i="4"/>
  <c r="M56" i="4"/>
  <c r="I56" i="4"/>
  <c r="F56" i="4"/>
  <c r="M55" i="4"/>
  <c r="I55" i="4"/>
  <c r="F55" i="4"/>
  <c r="M54" i="4"/>
  <c r="I54" i="4"/>
  <c r="F54" i="4"/>
  <c r="M53" i="4"/>
  <c r="I53" i="4"/>
  <c r="F53" i="4"/>
  <c r="M52" i="4"/>
  <c r="I52" i="4"/>
  <c r="F52" i="4"/>
  <c r="M51" i="4"/>
  <c r="I51" i="4"/>
  <c r="F51" i="4"/>
  <c r="M50" i="4"/>
  <c r="I50" i="4"/>
  <c r="F50" i="4"/>
  <c r="M49" i="4"/>
  <c r="I49" i="4"/>
  <c r="F49" i="4"/>
  <c r="M48" i="4"/>
  <c r="I48" i="4"/>
  <c r="F48" i="4"/>
  <c r="M47" i="4"/>
  <c r="I47" i="4"/>
  <c r="F47" i="4"/>
  <c r="M46" i="4"/>
  <c r="I46" i="4"/>
  <c r="F46" i="4"/>
  <c r="M45" i="4"/>
  <c r="I45" i="4"/>
  <c r="F45" i="4"/>
  <c r="M44" i="4"/>
  <c r="I44" i="4"/>
  <c r="F44" i="4"/>
  <c r="M43" i="4"/>
  <c r="I43" i="4"/>
  <c r="F43" i="4"/>
  <c r="M42" i="4"/>
  <c r="I42" i="4"/>
  <c r="F42" i="4"/>
  <c r="M41" i="4"/>
  <c r="I41" i="4"/>
  <c r="F41" i="4"/>
  <c r="M40" i="4"/>
  <c r="I40" i="4"/>
  <c r="F40" i="4"/>
  <c r="M39" i="4"/>
  <c r="I39" i="4"/>
  <c r="F39" i="4"/>
  <c r="M38" i="4"/>
  <c r="I38" i="4"/>
  <c r="F38" i="4"/>
  <c r="M37" i="4"/>
  <c r="I37" i="4"/>
  <c r="F37" i="4"/>
  <c r="M36" i="4"/>
  <c r="I36" i="4"/>
  <c r="F36" i="4"/>
  <c r="M35" i="4"/>
  <c r="I35" i="4"/>
  <c r="F35" i="4"/>
  <c r="M34" i="4"/>
  <c r="I34" i="4"/>
  <c r="F34" i="4"/>
  <c r="M33" i="4"/>
  <c r="I33" i="4"/>
  <c r="F33" i="4"/>
  <c r="M32" i="4"/>
  <c r="I32" i="4"/>
  <c r="F32" i="4"/>
  <c r="M31" i="4"/>
  <c r="I31" i="4"/>
  <c r="F31" i="4"/>
  <c r="M30" i="4"/>
  <c r="I30" i="4"/>
  <c r="F30" i="4"/>
  <c r="M29" i="4"/>
  <c r="I29" i="4"/>
  <c r="F29" i="4"/>
  <c r="M28" i="4"/>
  <c r="I28" i="4"/>
  <c r="F28" i="4"/>
  <c r="M27" i="4"/>
  <c r="I27" i="4"/>
  <c r="F27" i="4"/>
  <c r="M26" i="4"/>
  <c r="I26" i="4"/>
  <c r="F26" i="4"/>
  <c r="M25" i="4"/>
  <c r="I25" i="4"/>
  <c r="F25" i="4"/>
  <c r="M24" i="4"/>
  <c r="I24" i="4"/>
  <c r="F24" i="4"/>
  <c r="M23" i="4"/>
  <c r="I23" i="4"/>
  <c r="F23" i="4"/>
  <c r="M22" i="4"/>
  <c r="I22" i="4"/>
  <c r="F22" i="4"/>
  <c r="M21" i="4"/>
  <c r="I21" i="4"/>
  <c r="F21" i="4"/>
  <c r="M20" i="4"/>
  <c r="I20" i="4"/>
  <c r="F20" i="4"/>
  <c r="M19" i="4"/>
  <c r="I19" i="4"/>
  <c r="F19" i="4"/>
  <c r="M18" i="4"/>
  <c r="I18" i="4"/>
  <c r="F18" i="4"/>
  <c r="M17" i="4"/>
  <c r="I17" i="4"/>
  <c r="F17" i="4"/>
  <c r="M16" i="4"/>
  <c r="I16" i="4"/>
  <c r="F16" i="4"/>
  <c r="M15" i="4"/>
  <c r="I15" i="4"/>
  <c r="F15" i="4"/>
  <c r="M14" i="4"/>
  <c r="I14" i="4"/>
  <c r="F14" i="4"/>
  <c r="M13" i="4"/>
  <c r="I13" i="4"/>
  <c r="F13" i="4"/>
  <c r="M12" i="4"/>
  <c r="I12" i="4"/>
  <c r="F12" i="4"/>
  <c r="M11" i="4"/>
  <c r="I11" i="4"/>
  <c r="F11" i="4"/>
  <c r="M10" i="4"/>
  <c r="I10" i="4"/>
  <c r="F10" i="4"/>
  <c r="M9" i="4"/>
  <c r="I9" i="4"/>
  <c r="F9" i="4"/>
  <c r="M8" i="4"/>
  <c r="I8" i="4"/>
  <c r="F8" i="4"/>
  <c r="M7" i="4"/>
  <c r="I7" i="4"/>
  <c r="F7" i="4"/>
  <c r="M6" i="4"/>
  <c r="I6" i="4"/>
  <c r="F6" i="4"/>
  <c r="M5" i="4"/>
  <c r="I5" i="4"/>
  <c r="F5" i="4"/>
  <c r="M4" i="4"/>
  <c r="I4" i="4"/>
  <c r="F4" i="4"/>
  <c r="M3" i="4"/>
  <c r="I3" i="4"/>
  <c r="F3" i="4"/>
  <c r="M2" i="4"/>
  <c r="I2" i="4"/>
  <c r="F2" i="4"/>
  <c r="M265" i="3"/>
  <c r="I265" i="3"/>
  <c r="F265" i="3"/>
  <c r="M264" i="3"/>
  <c r="I264" i="3"/>
  <c r="F264" i="3"/>
  <c r="M168" i="3"/>
  <c r="I168" i="3"/>
  <c r="F168" i="3"/>
  <c r="M167" i="3"/>
  <c r="I167" i="3"/>
  <c r="F167" i="3"/>
  <c r="M59" i="3"/>
  <c r="I59" i="3"/>
  <c r="F59" i="3"/>
  <c r="M69" i="3"/>
  <c r="I69" i="3"/>
  <c r="F69" i="3"/>
  <c r="M26" i="3"/>
  <c r="I26" i="3"/>
  <c r="F26" i="3"/>
  <c r="M166" i="3"/>
  <c r="I166" i="3"/>
  <c r="F166" i="3"/>
  <c r="M165" i="3"/>
  <c r="I165" i="3"/>
  <c r="F165" i="3"/>
  <c r="M164" i="3"/>
  <c r="I164" i="3"/>
  <c r="F164" i="3"/>
  <c r="M25" i="3"/>
  <c r="I25" i="3"/>
  <c r="F25" i="3"/>
  <c r="M163" i="3"/>
  <c r="I163" i="3"/>
  <c r="F163" i="3"/>
  <c r="M34" i="3"/>
  <c r="I34" i="3"/>
  <c r="F34" i="3"/>
  <c r="M10" i="3"/>
  <c r="I10" i="3"/>
  <c r="F10" i="3"/>
  <c r="M162" i="3"/>
  <c r="I162" i="3"/>
  <c r="F162" i="3"/>
  <c r="M161" i="3"/>
  <c r="I161" i="3"/>
  <c r="F161" i="3"/>
  <c r="M199" i="3"/>
  <c r="I199" i="3"/>
  <c r="F199" i="3"/>
  <c r="M188" i="3"/>
  <c r="I188" i="3"/>
  <c r="F188" i="3"/>
  <c r="M235" i="3"/>
  <c r="I235" i="3"/>
  <c r="F235" i="3"/>
  <c r="M224" i="3"/>
  <c r="I224" i="3"/>
  <c r="F224" i="3"/>
  <c r="M198" i="3"/>
  <c r="I198" i="3"/>
  <c r="F198" i="3"/>
  <c r="M252" i="3"/>
  <c r="I252" i="3"/>
  <c r="F252" i="3"/>
  <c r="M160" i="3"/>
  <c r="I160" i="3"/>
  <c r="F160" i="3"/>
  <c r="M33" i="3"/>
  <c r="I33" i="3"/>
  <c r="F33" i="3"/>
  <c r="M44" i="3"/>
  <c r="I44" i="3"/>
  <c r="F44" i="3"/>
  <c r="M217" i="3"/>
  <c r="I217" i="3"/>
  <c r="F217" i="3"/>
  <c r="M234" i="3"/>
  <c r="I234" i="3"/>
  <c r="F234" i="3"/>
  <c r="M32" i="3"/>
  <c r="I32" i="3"/>
  <c r="F32" i="3"/>
  <c r="M223" i="3"/>
  <c r="I223" i="3"/>
  <c r="F223" i="3"/>
  <c r="M58" i="3"/>
  <c r="I58" i="3"/>
  <c r="F58" i="3"/>
  <c r="M263" i="3"/>
  <c r="I263" i="3"/>
  <c r="F263" i="3"/>
  <c r="M159" i="3"/>
  <c r="I159" i="3"/>
  <c r="F159" i="3"/>
  <c r="M158" i="3"/>
  <c r="I158" i="3"/>
  <c r="F158" i="3"/>
  <c r="M180" i="3"/>
  <c r="I180" i="3"/>
  <c r="F180" i="3"/>
  <c r="M157" i="3"/>
  <c r="I157" i="3"/>
  <c r="F157" i="3"/>
  <c r="M156" i="3"/>
  <c r="I156" i="3"/>
  <c r="F156" i="3"/>
  <c r="M233" i="3"/>
  <c r="I233" i="3"/>
  <c r="F233" i="3"/>
  <c r="M175" i="3"/>
  <c r="I175" i="3"/>
  <c r="F175" i="3"/>
  <c r="M262" i="3"/>
  <c r="I262" i="3"/>
  <c r="F262" i="3"/>
  <c r="M155" i="3"/>
  <c r="I155" i="3"/>
  <c r="F155" i="3"/>
  <c r="M154" i="3"/>
  <c r="I154" i="3"/>
  <c r="F154" i="3"/>
  <c r="M153" i="3"/>
  <c r="I153" i="3"/>
  <c r="F153" i="3"/>
  <c r="M57" i="3"/>
  <c r="I57" i="3"/>
  <c r="F57" i="3"/>
  <c r="M152" i="3"/>
  <c r="I152" i="3"/>
  <c r="F152" i="3"/>
  <c r="M251" i="3"/>
  <c r="I251" i="3"/>
  <c r="F251" i="3"/>
  <c r="M197" i="3"/>
  <c r="I197" i="3"/>
  <c r="F197" i="3"/>
  <c r="M43" i="3"/>
  <c r="I43" i="3"/>
  <c r="F43" i="3"/>
  <c r="M151" i="3"/>
  <c r="I151" i="3"/>
  <c r="F151" i="3"/>
  <c r="M232" i="3"/>
  <c r="I232" i="3"/>
  <c r="F232" i="3"/>
  <c r="M16" i="3"/>
  <c r="I16" i="3"/>
  <c r="F16" i="3"/>
  <c r="M174" i="3"/>
  <c r="I174" i="3"/>
  <c r="F174" i="3"/>
  <c r="M250" i="3"/>
  <c r="I250" i="3"/>
  <c r="F250" i="3"/>
  <c r="M196" i="3"/>
  <c r="I196" i="3"/>
  <c r="F196" i="3"/>
  <c r="M187" i="3"/>
  <c r="I187" i="3"/>
  <c r="F187" i="3"/>
  <c r="M150" i="3"/>
  <c r="I150" i="3"/>
  <c r="F150" i="3"/>
  <c r="M203" i="3"/>
  <c r="I203" i="3"/>
  <c r="F203" i="3"/>
  <c r="M195" i="3"/>
  <c r="I195" i="3"/>
  <c r="F195" i="3"/>
  <c r="M3" i="3"/>
  <c r="I3" i="3"/>
  <c r="F3" i="3"/>
  <c r="M216" i="3"/>
  <c r="I216" i="3"/>
  <c r="F216" i="3"/>
  <c r="M149" i="3"/>
  <c r="I149" i="3"/>
  <c r="F149" i="3"/>
  <c r="M148" i="3"/>
  <c r="I148" i="3"/>
  <c r="F148" i="3"/>
  <c r="M147" i="3"/>
  <c r="I147" i="3"/>
  <c r="F147" i="3"/>
  <c r="M146" i="3"/>
  <c r="I146" i="3"/>
  <c r="F146" i="3"/>
  <c r="M145" i="3"/>
  <c r="I145" i="3"/>
  <c r="F145" i="3"/>
  <c r="M194" i="3"/>
  <c r="I194" i="3"/>
  <c r="F194" i="3"/>
  <c r="M144" i="3"/>
  <c r="I144" i="3"/>
  <c r="F144" i="3"/>
  <c r="M179" i="3"/>
  <c r="I179" i="3"/>
  <c r="F179" i="3"/>
  <c r="M222" i="3"/>
  <c r="I222" i="3"/>
  <c r="F222" i="3"/>
  <c r="M56" i="3"/>
  <c r="I56" i="3"/>
  <c r="F56" i="3"/>
  <c r="M143" i="3"/>
  <c r="I143" i="3"/>
  <c r="F143" i="3"/>
  <c r="M142" i="3"/>
  <c r="I142" i="3"/>
  <c r="F142" i="3"/>
  <c r="M141" i="3"/>
  <c r="I141" i="3"/>
  <c r="F141" i="3"/>
  <c r="M140" i="3"/>
  <c r="I140" i="3"/>
  <c r="F140" i="3"/>
  <c r="M139" i="3"/>
  <c r="I139" i="3"/>
  <c r="F139" i="3"/>
  <c r="M221" i="3"/>
  <c r="I221" i="3"/>
  <c r="F221" i="3"/>
  <c r="M249" i="3"/>
  <c r="I249" i="3"/>
  <c r="F249" i="3"/>
  <c r="M31" i="3"/>
  <c r="I31" i="3"/>
  <c r="F31" i="3"/>
  <c r="M138" i="3"/>
  <c r="I138" i="3"/>
  <c r="F138" i="3"/>
  <c r="M173" i="3"/>
  <c r="I173" i="3"/>
  <c r="F173" i="3"/>
  <c r="M215" i="3"/>
  <c r="I215" i="3"/>
  <c r="F215" i="3"/>
  <c r="M137" i="3"/>
  <c r="I137" i="3"/>
  <c r="F137" i="3"/>
  <c r="M136" i="3"/>
  <c r="I136" i="3"/>
  <c r="F136" i="3"/>
  <c r="M172" i="3"/>
  <c r="I172" i="3"/>
  <c r="F172" i="3"/>
  <c r="M42" i="3"/>
  <c r="I42" i="3"/>
  <c r="F42" i="3"/>
  <c r="M54" i="3"/>
  <c r="I54" i="3"/>
  <c r="F54" i="3"/>
  <c r="M231" i="3"/>
  <c r="I231" i="3"/>
  <c r="F231" i="3"/>
  <c r="M135" i="3"/>
  <c r="I135" i="3"/>
  <c r="F135" i="3"/>
  <c r="M134" i="3"/>
  <c r="I134" i="3"/>
  <c r="F134" i="3"/>
  <c r="M133" i="3"/>
  <c r="I133" i="3"/>
  <c r="F133" i="3"/>
  <c r="M261" i="3"/>
  <c r="I261" i="3"/>
  <c r="F261" i="3"/>
  <c r="M132" i="3"/>
  <c r="I132" i="3"/>
  <c r="F132" i="3"/>
  <c r="M30" i="3"/>
  <c r="I30" i="3"/>
  <c r="F30" i="3"/>
  <c r="M24" i="3"/>
  <c r="I24" i="3"/>
  <c r="F24" i="3"/>
  <c r="M131" i="3"/>
  <c r="I131" i="3"/>
  <c r="F131" i="3"/>
  <c r="M15" i="3"/>
  <c r="I15" i="3"/>
  <c r="F15" i="3"/>
  <c r="M186" i="3"/>
  <c r="I186" i="3"/>
  <c r="F186" i="3"/>
  <c r="M130" i="3"/>
  <c r="I130" i="3"/>
  <c r="F130" i="3"/>
  <c r="M248" i="3"/>
  <c r="I248" i="3"/>
  <c r="F248" i="3"/>
  <c r="M171" i="3"/>
  <c r="I171" i="3"/>
  <c r="F171" i="3"/>
  <c r="M129" i="3"/>
  <c r="I129" i="3"/>
  <c r="F129" i="3"/>
  <c r="M61" i="3"/>
  <c r="I61" i="3"/>
  <c r="F61" i="3"/>
  <c r="M260" i="3"/>
  <c r="I260" i="3"/>
  <c r="F260" i="3"/>
  <c r="M53" i="3"/>
  <c r="I53" i="3"/>
  <c r="F53" i="3"/>
  <c r="M29" i="3"/>
  <c r="I29" i="3"/>
  <c r="F29" i="3"/>
  <c r="M128" i="3"/>
  <c r="I128" i="3"/>
  <c r="F128" i="3"/>
  <c r="M230" i="3"/>
  <c r="I230" i="3"/>
  <c r="F230" i="3"/>
  <c r="M214" i="3"/>
  <c r="I214" i="3"/>
  <c r="F214" i="3"/>
  <c r="M127" i="3"/>
  <c r="I127" i="3"/>
  <c r="F127" i="3"/>
  <c r="M9" i="3"/>
  <c r="I9" i="3"/>
  <c r="F9" i="3"/>
  <c r="M185" i="3"/>
  <c r="I185" i="3"/>
  <c r="F185" i="3"/>
  <c r="M193" i="3"/>
  <c r="I193" i="3"/>
  <c r="F193" i="3"/>
  <c r="M247" i="3"/>
  <c r="I247" i="3"/>
  <c r="F247" i="3"/>
  <c r="M126" i="3"/>
  <c r="I126" i="3"/>
  <c r="F126" i="3"/>
  <c r="M125" i="3"/>
  <c r="I125" i="3"/>
  <c r="F125" i="3"/>
  <c r="M246" i="3"/>
  <c r="I246" i="3"/>
  <c r="F246" i="3"/>
  <c r="M41" i="3"/>
  <c r="I41" i="3"/>
  <c r="F41" i="3"/>
  <c r="M229" i="3"/>
  <c r="I229" i="3"/>
  <c r="F229" i="3"/>
  <c r="M213" i="3"/>
  <c r="I213" i="3"/>
  <c r="F213" i="3"/>
  <c r="M2" i="3"/>
  <c r="I2" i="3"/>
  <c r="F2" i="3"/>
  <c r="M259" i="3"/>
  <c r="I259" i="3"/>
  <c r="F259" i="3"/>
  <c r="M40" i="3"/>
  <c r="I40" i="3"/>
  <c r="F40" i="3"/>
  <c r="M212" i="3"/>
  <c r="I212" i="3"/>
  <c r="F212" i="3"/>
  <c r="M245" i="3"/>
  <c r="I245" i="3"/>
  <c r="F245" i="3"/>
  <c r="M220" i="3"/>
  <c r="I220" i="3"/>
  <c r="F220" i="3"/>
  <c r="M124" i="3"/>
  <c r="I124" i="3"/>
  <c r="F124" i="3"/>
  <c r="M123" i="3"/>
  <c r="I123" i="3"/>
  <c r="F123" i="3"/>
  <c r="M244" i="3"/>
  <c r="I244" i="3"/>
  <c r="F244" i="3"/>
  <c r="M14" i="3"/>
  <c r="I14" i="3"/>
  <c r="F14" i="3"/>
  <c r="M122" i="3"/>
  <c r="I122" i="3"/>
  <c r="F122" i="3"/>
  <c r="M28" i="3"/>
  <c r="I28" i="3"/>
  <c r="F28" i="3"/>
  <c r="M184" i="3"/>
  <c r="I184" i="3"/>
  <c r="F184" i="3"/>
  <c r="M121" i="3"/>
  <c r="I121" i="3"/>
  <c r="F121" i="3"/>
  <c r="M8" i="3"/>
  <c r="I8" i="3"/>
  <c r="F8" i="3"/>
  <c r="M120" i="3"/>
  <c r="I120" i="3"/>
  <c r="F120" i="3"/>
  <c r="M23" i="3"/>
  <c r="I23" i="3"/>
  <c r="F23" i="3"/>
  <c r="M119" i="3"/>
  <c r="I119" i="3"/>
  <c r="F119" i="3"/>
  <c r="M118" i="3"/>
  <c r="I118" i="3"/>
  <c r="F118" i="3"/>
  <c r="M117" i="3"/>
  <c r="I117" i="3"/>
  <c r="F117" i="3"/>
  <c r="M116" i="3"/>
  <c r="I116" i="3"/>
  <c r="F116" i="3"/>
  <c r="M68" i="3"/>
  <c r="I68" i="3"/>
  <c r="F68" i="3"/>
  <c r="M39" i="3"/>
  <c r="I39" i="3"/>
  <c r="F39" i="3"/>
  <c r="M115" i="3"/>
  <c r="I115" i="3"/>
  <c r="F115" i="3"/>
  <c r="M219" i="3"/>
  <c r="I219" i="3"/>
  <c r="F219" i="3"/>
  <c r="M258" i="3"/>
  <c r="I258" i="3"/>
  <c r="F258" i="3"/>
  <c r="M114" i="3"/>
  <c r="I114" i="3"/>
  <c r="F114" i="3"/>
  <c r="M52" i="3"/>
  <c r="I52" i="3"/>
  <c r="F52" i="3"/>
  <c r="M228" i="3"/>
  <c r="I228" i="3"/>
  <c r="F228" i="3"/>
  <c r="M113" i="3"/>
  <c r="I113" i="3"/>
  <c r="F113" i="3"/>
  <c r="M112" i="3"/>
  <c r="I112" i="3"/>
  <c r="F112" i="3"/>
  <c r="M22" i="3"/>
  <c r="I22" i="3"/>
  <c r="F22" i="3"/>
  <c r="M183" i="3"/>
  <c r="I183" i="3"/>
  <c r="F183" i="3"/>
  <c r="M111" i="3"/>
  <c r="I111" i="3"/>
  <c r="F111" i="3"/>
  <c r="M110" i="3"/>
  <c r="I110" i="3"/>
  <c r="F110" i="3"/>
  <c r="M109" i="3"/>
  <c r="I109" i="3"/>
  <c r="F109" i="3"/>
  <c r="M108" i="3"/>
  <c r="I108" i="3"/>
  <c r="F108" i="3"/>
  <c r="M66" i="3"/>
  <c r="I66" i="3"/>
  <c r="F66" i="3"/>
  <c r="M51" i="3"/>
  <c r="I51" i="3"/>
  <c r="F51" i="3"/>
  <c r="M50" i="3"/>
  <c r="I50" i="3"/>
  <c r="F50" i="3"/>
  <c r="M49" i="3"/>
  <c r="I49" i="3"/>
  <c r="F49" i="3"/>
  <c r="M107" i="3"/>
  <c r="I107" i="3"/>
  <c r="F107" i="3"/>
  <c r="M106" i="3"/>
  <c r="I106" i="3"/>
  <c r="F106" i="3"/>
  <c r="M211" i="3"/>
  <c r="I211" i="3"/>
  <c r="F211" i="3"/>
  <c r="M210" i="3"/>
  <c r="I210" i="3"/>
  <c r="F210" i="3"/>
  <c r="M192" i="3"/>
  <c r="I192" i="3"/>
  <c r="F192" i="3"/>
  <c r="M257" i="3"/>
  <c r="I257" i="3"/>
  <c r="F257" i="3"/>
  <c r="M48" i="3"/>
  <c r="I48" i="3"/>
  <c r="F48" i="3"/>
  <c r="M227" i="3"/>
  <c r="I227" i="3"/>
  <c r="F227" i="3"/>
  <c r="M105" i="3"/>
  <c r="I105" i="3"/>
  <c r="F105" i="3"/>
  <c r="M256" i="3"/>
  <c r="I256" i="3"/>
  <c r="F256" i="3"/>
  <c r="M104" i="3"/>
  <c r="I104" i="3"/>
  <c r="F104" i="3"/>
  <c r="M38" i="3"/>
  <c r="I38" i="3"/>
  <c r="F38" i="3"/>
  <c r="M103" i="3"/>
  <c r="I103" i="3"/>
  <c r="F103" i="3"/>
  <c r="M102" i="3"/>
  <c r="I102" i="3"/>
  <c r="F102" i="3"/>
  <c r="M67" i="3"/>
  <c r="I67" i="3"/>
  <c r="F67" i="3"/>
  <c r="M21" i="3"/>
  <c r="I21" i="3"/>
  <c r="F21" i="3"/>
  <c r="M101" i="3"/>
  <c r="I101" i="3"/>
  <c r="F101" i="3"/>
  <c r="M182" i="3"/>
  <c r="I182" i="3"/>
  <c r="F182" i="3"/>
  <c r="M100" i="3"/>
  <c r="I100" i="3"/>
  <c r="F100" i="3"/>
  <c r="M99" i="3"/>
  <c r="I99" i="3"/>
  <c r="F99" i="3"/>
  <c r="M65" i="3"/>
  <c r="I65" i="3"/>
  <c r="F65" i="3"/>
  <c r="M255" i="3"/>
  <c r="I255" i="3"/>
  <c r="F255" i="3"/>
  <c r="M98" i="3"/>
  <c r="I98" i="3"/>
  <c r="F98" i="3"/>
  <c r="M97" i="3"/>
  <c r="I97" i="3"/>
  <c r="F97" i="3"/>
  <c r="M209" i="3"/>
  <c r="I209" i="3"/>
  <c r="F209" i="3"/>
  <c r="M96" i="3"/>
  <c r="I96" i="3"/>
  <c r="F96" i="3"/>
  <c r="M7" i="3"/>
  <c r="I7" i="3"/>
  <c r="F7" i="3"/>
  <c r="M254" i="3"/>
  <c r="I254" i="3"/>
  <c r="F254" i="3"/>
  <c r="M95" i="3"/>
  <c r="I95" i="3"/>
  <c r="F95" i="3"/>
  <c r="M94" i="3"/>
  <c r="I94" i="3"/>
  <c r="F94" i="3"/>
  <c r="M93" i="3"/>
  <c r="I93" i="3"/>
  <c r="F93" i="3"/>
  <c r="M243" i="3"/>
  <c r="I243" i="3"/>
  <c r="F243" i="3"/>
  <c r="M92" i="3"/>
  <c r="I92" i="3"/>
  <c r="F92" i="3"/>
  <c r="M91" i="3"/>
  <c r="I91" i="3"/>
  <c r="F91" i="3"/>
  <c r="M55" i="3"/>
  <c r="I55" i="3"/>
  <c r="F55" i="3"/>
  <c r="M170" i="3"/>
  <c r="I170" i="3"/>
  <c r="F170" i="3"/>
  <c r="M60" i="3"/>
  <c r="I60" i="3"/>
  <c r="F60" i="3"/>
  <c r="M226" i="3"/>
  <c r="I226" i="3"/>
  <c r="F226" i="3"/>
  <c r="M90" i="3"/>
  <c r="I90" i="3"/>
  <c r="F90" i="3"/>
  <c r="M89" i="3"/>
  <c r="I89" i="3"/>
  <c r="F89" i="3"/>
  <c r="M88" i="3"/>
  <c r="I88" i="3"/>
  <c r="F88" i="3"/>
  <c r="M178" i="3"/>
  <c r="I178" i="3"/>
  <c r="F178" i="3"/>
  <c r="M242" i="3"/>
  <c r="I242" i="3"/>
  <c r="F242" i="3"/>
  <c r="M87" i="3"/>
  <c r="I87" i="3"/>
  <c r="F87" i="3"/>
  <c r="M20" i="3"/>
  <c r="I20" i="3"/>
  <c r="F20" i="3"/>
  <c r="M191" i="3"/>
  <c r="I191" i="3"/>
  <c r="F191" i="3"/>
  <c r="M181" i="3"/>
  <c r="I181" i="3"/>
  <c r="F181" i="3"/>
  <c r="M86" i="3"/>
  <c r="I86" i="3"/>
  <c r="F86" i="3"/>
  <c r="M64" i="3"/>
  <c r="I64" i="3"/>
  <c r="F64" i="3"/>
  <c r="M47" i="3"/>
  <c r="I47" i="3"/>
  <c r="F47" i="3"/>
  <c r="M85" i="3"/>
  <c r="I85" i="3"/>
  <c r="F85" i="3"/>
  <c r="M84" i="3"/>
  <c r="I84" i="3"/>
  <c r="F84" i="3"/>
  <c r="M241" i="3"/>
  <c r="I241" i="3"/>
  <c r="F241" i="3"/>
  <c r="M63" i="3"/>
  <c r="I63" i="3"/>
  <c r="F63" i="3"/>
  <c r="M83" i="3"/>
  <c r="I83" i="3"/>
  <c r="F83" i="3"/>
  <c r="M240" i="3"/>
  <c r="I240" i="3"/>
  <c r="F240" i="3"/>
  <c r="M82" i="3"/>
  <c r="I82" i="3"/>
  <c r="F82" i="3"/>
  <c r="M208" i="3"/>
  <c r="I208" i="3"/>
  <c r="F208" i="3"/>
  <c r="M19" i="3"/>
  <c r="I19" i="3"/>
  <c r="F19" i="3"/>
  <c r="M202" i="3"/>
  <c r="I202" i="3"/>
  <c r="F202" i="3"/>
  <c r="M46" i="3"/>
  <c r="I46" i="3"/>
  <c r="F46" i="3"/>
  <c r="M207" i="3"/>
  <c r="I207" i="3"/>
  <c r="F207" i="3"/>
  <c r="M81" i="3"/>
  <c r="I81" i="3"/>
  <c r="F81" i="3"/>
  <c r="M6" i="3"/>
  <c r="I6" i="3"/>
  <c r="F6" i="3"/>
  <c r="M37" i="3"/>
  <c r="I37" i="3"/>
  <c r="F37" i="3"/>
  <c r="M80" i="3"/>
  <c r="I80" i="3"/>
  <c r="F80" i="3"/>
  <c r="M62" i="3"/>
  <c r="I62" i="3"/>
  <c r="F62" i="3"/>
  <c r="M239" i="3"/>
  <c r="I239" i="3"/>
  <c r="F239" i="3"/>
  <c r="M36" i="3"/>
  <c r="I36" i="3"/>
  <c r="F36" i="3"/>
  <c r="M18" i="3"/>
  <c r="I18" i="3"/>
  <c r="F18" i="3"/>
  <c r="M201" i="3"/>
  <c r="I201" i="3"/>
  <c r="F201" i="3"/>
  <c r="M13" i="3"/>
  <c r="I13" i="3"/>
  <c r="F13" i="3"/>
  <c r="M206" i="3"/>
  <c r="I206" i="3"/>
  <c r="F206" i="3"/>
  <c r="M79" i="3"/>
  <c r="I79" i="3"/>
  <c r="F79" i="3"/>
  <c r="M78" i="3"/>
  <c r="I78" i="3"/>
  <c r="F78" i="3"/>
  <c r="M177" i="3"/>
  <c r="I177" i="3"/>
  <c r="F177" i="3"/>
  <c r="M27" i="3"/>
  <c r="I27" i="3"/>
  <c r="F27" i="3"/>
  <c r="M225" i="3"/>
  <c r="I225" i="3"/>
  <c r="F225" i="3"/>
  <c r="M238" i="3"/>
  <c r="I238" i="3"/>
  <c r="F238" i="3"/>
  <c r="M190" i="3"/>
  <c r="I190" i="3"/>
  <c r="F190" i="3"/>
  <c r="M237" i="3"/>
  <c r="I237" i="3"/>
  <c r="F237" i="3"/>
  <c r="M218" i="3"/>
  <c r="I218" i="3"/>
  <c r="F218" i="3"/>
  <c r="M45" i="3"/>
  <c r="I45" i="3"/>
  <c r="F45" i="3"/>
  <c r="M12" i="3"/>
  <c r="I12" i="3"/>
  <c r="F12" i="3"/>
  <c r="M77" i="3"/>
  <c r="I77" i="3"/>
  <c r="F77" i="3"/>
  <c r="M189" i="3"/>
  <c r="I189" i="3"/>
  <c r="F189" i="3"/>
  <c r="M17" i="3"/>
  <c r="I17" i="3"/>
  <c r="F17" i="3"/>
  <c r="M253" i="3"/>
  <c r="I253" i="3"/>
  <c r="F253" i="3"/>
  <c r="M200" i="3"/>
  <c r="I200" i="3"/>
  <c r="F200" i="3"/>
  <c r="M5" i="3"/>
  <c r="I5" i="3"/>
  <c r="F5" i="3"/>
  <c r="M76" i="3"/>
  <c r="I76" i="3"/>
  <c r="F76" i="3"/>
  <c r="M75" i="3"/>
  <c r="I75" i="3"/>
  <c r="F75" i="3"/>
  <c r="M176" i="3"/>
  <c r="I176" i="3"/>
  <c r="F176" i="3"/>
  <c r="M169" i="3"/>
  <c r="I169" i="3"/>
  <c r="F169" i="3"/>
  <c r="M74" i="3"/>
  <c r="I74" i="3"/>
  <c r="F74" i="3"/>
  <c r="M73" i="3"/>
  <c r="I73" i="3"/>
  <c r="F73" i="3"/>
  <c r="M205" i="3"/>
  <c r="I205" i="3"/>
  <c r="F205" i="3"/>
  <c r="M72" i="3"/>
  <c r="I72" i="3"/>
  <c r="F72" i="3"/>
  <c r="M204" i="3"/>
  <c r="I204" i="3"/>
  <c r="F204" i="3"/>
  <c r="M236" i="3"/>
  <c r="I236" i="3"/>
  <c r="F236" i="3"/>
  <c r="M71" i="3"/>
  <c r="I71" i="3"/>
  <c r="F71" i="3"/>
  <c r="M70" i="3"/>
  <c r="I70" i="3"/>
  <c r="F70" i="3"/>
  <c r="M11" i="3"/>
  <c r="I11" i="3"/>
  <c r="F11" i="3"/>
  <c r="M35" i="3"/>
  <c r="I35" i="3"/>
  <c r="F35" i="3"/>
  <c r="M4" i="3"/>
  <c r="I4" i="3"/>
  <c r="F4" i="3"/>
  <c r="M149" i="1"/>
  <c r="M127" i="1"/>
  <c r="M74" i="1"/>
  <c r="M259" i="1"/>
  <c r="M229" i="1"/>
  <c r="M85" i="1"/>
  <c r="M57" i="1"/>
  <c r="M2" i="1"/>
  <c r="M99" i="1"/>
  <c r="M189" i="1"/>
  <c r="M91" i="1"/>
  <c r="M116" i="1"/>
  <c r="M198" i="1"/>
  <c r="M230" i="1"/>
  <c r="M254" i="1"/>
  <c r="M200" i="1"/>
  <c r="M181" i="1"/>
  <c r="M251" i="1"/>
  <c r="M238" i="1"/>
  <c r="M166" i="1"/>
  <c r="M110" i="1"/>
  <c r="M145" i="1"/>
  <c r="M227" i="1"/>
  <c r="M243" i="1"/>
  <c r="M134" i="1"/>
  <c r="M29" i="1"/>
  <c r="M56" i="1"/>
  <c r="M180" i="1"/>
  <c r="M235" i="1"/>
  <c r="M103" i="1"/>
  <c r="M45" i="1"/>
  <c r="M35" i="1"/>
  <c r="M131" i="1"/>
  <c r="M171" i="1"/>
  <c r="M151" i="1"/>
  <c r="M79" i="1"/>
  <c r="M141" i="1"/>
  <c r="M172" i="1"/>
  <c r="M43" i="1"/>
  <c r="M78" i="1"/>
  <c r="M252" i="1"/>
  <c r="M30" i="1"/>
  <c r="M104" i="1"/>
  <c r="M178" i="1"/>
  <c r="M19" i="1"/>
  <c r="M188" i="1"/>
  <c r="M80" i="1"/>
  <c r="M201" i="1"/>
  <c r="M95" i="1"/>
  <c r="M153" i="1"/>
  <c r="M205" i="1"/>
  <c r="M113" i="1"/>
  <c r="M209" i="1"/>
  <c r="M183" i="1"/>
  <c r="M128" i="1"/>
  <c r="M111" i="1"/>
  <c r="M50" i="1"/>
  <c r="M54" i="1"/>
  <c r="M10" i="1"/>
  <c r="M36" i="1"/>
  <c r="M144" i="1"/>
  <c r="M250" i="1"/>
  <c r="M257" i="1"/>
  <c r="M196" i="1"/>
  <c r="M49" i="1"/>
  <c r="M53" i="1"/>
  <c r="M174" i="1"/>
  <c r="M150" i="1"/>
  <c r="M139" i="1"/>
  <c r="M82" i="1"/>
  <c r="M40" i="1"/>
  <c r="M147" i="1"/>
  <c r="M105" i="1"/>
  <c r="M167" i="1"/>
  <c r="M102" i="1"/>
  <c r="M208" i="1"/>
  <c r="M88" i="1"/>
  <c r="M123" i="1"/>
  <c r="M265" i="1"/>
  <c r="M159" i="1"/>
  <c r="M11" i="1"/>
  <c r="M197" i="1"/>
  <c r="M97" i="1"/>
  <c r="M119" i="1"/>
  <c r="M242" i="1"/>
  <c r="M158" i="1"/>
  <c r="M109" i="1"/>
  <c r="M206" i="1"/>
  <c r="M176" i="1"/>
  <c r="M52" i="1"/>
  <c r="M142" i="1"/>
  <c r="M115" i="1"/>
  <c r="M204" i="1"/>
  <c r="M214" i="1"/>
  <c r="M12" i="1"/>
  <c r="M211" i="1"/>
  <c r="M163" i="1"/>
  <c r="M219" i="1"/>
  <c r="M233" i="1"/>
  <c r="M245" i="1"/>
  <c r="M76" i="1"/>
  <c r="M3" i="1"/>
  <c r="M220" i="1"/>
  <c r="M194" i="1"/>
  <c r="M193" i="1"/>
  <c r="M84" i="1"/>
  <c r="M126" i="1"/>
  <c r="M15" i="1"/>
  <c r="M101" i="1"/>
  <c r="M120" i="1"/>
  <c r="M213" i="1"/>
  <c r="M161" i="1"/>
  <c r="M234" i="1"/>
  <c r="M132" i="1"/>
  <c r="M237" i="1"/>
  <c r="M26" i="1"/>
  <c r="M186" i="1"/>
  <c r="M108" i="1"/>
  <c r="M138" i="1"/>
  <c r="M60" i="1"/>
  <c r="M64" i="1"/>
  <c r="M107" i="1"/>
  <c r="M23" i="1"/>
  <c r="M38" i="1"/>
  <c r="M218" i="1"/>
  <c r="M86" i="1"/>
  <c r="M216" i="1"/>
  <c r="M182" i="1"/>
  <c r="M32" i="1"/>
  <c r="M118" i="1"/>
  <c r="M160" i="1"/>
  <c r="M39" i="1"/>
  <c r="M89" i="1"/>
  <c r="M207" i="1"/>
  <c r="M262" i="1"/>
  <c r="M59" i="1"/>
  <c r="M258" i="1"/>
  <c r="M4" i="1"/>
  <c r="M5" i="1"/>
  <c r="M154" i="1"/>
  <c r="M41" i="1"/>
  <c r="M28" i="1"/>
  <c r="M260" i="1"/>
  <c r="M169" i="1"/>
  <c r="M231" i="1"/>
  <c r="M146" i="1"/>
  <c r="M14" i="1"/>
  <c r="M21" i="1"/>
  <c r="M170" i="1"/>
  <c r="M247" i="1"/>
  <c r="M264" i="1"/>
  <c r="M92" i="1"/>
  <c r="M239" i="1"/>
  <c r="M77" i="1"/>
  <c r="M241" i="1"/>
  <c r="M13" i="1"/>
  <c r="M65" i="1"/>
  <c r="M9" i="1"/>
  <c r="M162" i="1"/>
  <c r="M143" i="1"/>
  <c r="M248" i="1"/>
  <c r="M124" i="1"/>
  <c r="M37" i="1"/>
  <c r="M130" i="1"/>
  <c r="M117" i="1"/>
  <c r="M136" i="1"/>
  <c r="M168" i="1"/>
  <c r="M75" i="1"/>
  <c r="M83" i="1"/>
  <c r="M236" i="1"/>
  <c r="M47" i="1"/>
  <c r="M98" i="1"/>
  <c r="M58" i="1"/>
  <c r="M165" i="1"/>
  <c r="M156" i="1"/>
  <c r="M255" i="1"/>
  <c r="M177" i="1"/>
  <c r="M51" i="1"/>
  <c r="M225" i="1"/>
  <c r="M62" i="1"/>
  <c r="M129" i="1"/>
  <c r="M152" i="1"/>
  <c r="M27" i="1"/>
  <c r="M185" i="1"/>
  <c r="M96" i="1"/>
  <c r="M191" i="1"/>
  <c r="M157" i="1"/>
  <c r="M93" i="1"/>
  <c r="M46" i="1"/>
  <c r="M223" i="1"/>
  <c r="M16" i="1"/>
  <c r="M72" i="1"/>
  <c r="M226" i="1"/>
  <c r="M228" i="1"/>
  <c r="M114" i="1"/>
  <c r="M67" i="1"/>
  <c r="M232" i="1"/>
  <c r="M121" i="1"/>
  <c r="M31" i="1"/>
  <c r="M263" i="1"/>
  <c r="M112" i="1"/>
  <c r="M18" i="1"/>
  <c r="M135" i="1"/>
  <c r="M6" i="1"/>
  <c r="M33" i="1"/>
  <c r="M215" i="1"/>
  <c r="M81" i="1"/>
  <c r="M69" i="1"/>
  <c r="M179" i="1"/>
  <c r="M192" i="1"/>
  <c r="M210" i="1"/>
  <c r="M25" i="1"/>
  <c r="M187" i="1"/>
  <c r="M100" i="1"/>
  <c r="M48" i="1"/>
  <c r="M253" i="1"/>
  <c r="M63" i="1"/>
  <c r="M94" i="1"/>
  <c r="M184" i="1"/>
  <c r="M202" i="1"/>
  <c r="M22" i="1"/>
  <c r="M155" i="1"/>
  <c r="M195" i="1"/>
  <c r="M17" i="1"/>
  <c r="M71" i="1"/>
  <c r="M90" i="1"/>
  <c r="M125" i="1"/>
  <c r="M24" i="1"/>
  <c r="M55" i="1"/>
  <c r="M164" i="1"/>
  <c r="M122" i="1"/>
  <c r="M61" i="1"/>
  <c r="M203" i="1"/>
  <c r="M7" i="1"/>
  <c r="M212" i="1"/>
  <c r="M199" i="1"/>
  <c r="M20" i="1"/>
  <c r="M148" i="1"/>
  <c r="M173" i="1"/>
  <c r="M42" i="1"/>
  <c r="M221" i="1"/>
  <c r="M68" i="1"/>
  <c r="M217" i="1"/>
  <c r="M137" i="1"/>
  <c r="M70" i="1"/>
  <c r="M256" i="1"/>
  <c r="M66" i="1"/>
  <c r="M244" i="1"/>
  <c r="M240" i="1"/>
  <c r="M190" i="1"/>
  <c r="M224" i="1"/>
  <c r="M44" i="1"/>
  <c r="M249" i="1"/>
  <c r="M246" i="1"/>
  <c r="M133" i="1"/>
  <c r="M106" i="1"/>
  <c r="M8" i="1"/>
  <c r="M175" i="1"/>
  <c r="M222" i="1"/>
  <c r="M140" i="1"/>
  <c r="M261" i="1"/>
  <c r="M73" i="1"/>
  <c r="M87" i="1"/>
  <c r="M34" i="1"/>
  <c r="I147" i="1"/>
  <c r="I208" i="1"/>
  <c r="I17" i="1"/>
  <c r="I80" i="1"/>
  <c r="I2" i="1"/>
  <c r="I133" i="1"/>
  <c r="I252" i="1"/>
  <c r="I43" i="1"/>
  <c r="I157" i="1"/>
  <c r="I138" i="1"/>
  <c r="I171" i="1"/>
  <c r="I216" i="1"/>
  <c r="I4" i="1"/>
  <c r="I23" i="1"/>
  <c r="I35" i="1"/>
  <c r="I131" i="1"/>
  <c r="I62" i="1"/>
  <c r="I116" i="1"/>
  <c r="I37" i="1"/>
  <c r="I20" i="1"/>
  <c r="I173" i="1"/>
  <c r="I48" i="1"/>
  <c r="I259" i="1"/>
  <c r="I255" i="1"/>
  <c r="I91" i="1"/>
  <c r="I30" i="1"/>
  <c r="I162" i="1"/>
  <c r="I253" i="1"/>
  <c r="I238" i="1"/>
  <c r="I136" i="1"/>
  <c r="I174" i="1"/>
  <c r="I242" i="1"/>
  <c r="I189" i="1"/>
  <c r="I42" i="1"/>
  <c r="I182" i="1"/>
  <c r="I145" i="1"/>
  <c r="I150" i="1"/>
  <c r="I95" i="1"/>
  <c r="I3" i="1"/>
  <c r="I241" i="1"/>
  <c r="I219" i="1"/>
  <c r="I38" i="1"/>
  <c r="I125" i="1"/>
  <c r="I57" i="1"/>
  <c r="I109" i="1"/>
  <c r="I100" i="1"/>
  <c r="I107" i="1"/>
  <c r="I163" i="1"/>
  <c r="I108" i="1"/>
  <c r="I120" i="1"/>
  <c r="I24" i="1"/>
  <c r="I46" i="1"/>
  <c r="I181" i="1"/>
  <c r="I197" i="1"/>
  <c r="I261" i="1"/>
  <c r="I236" i="1"/>
  <c r="I223" i="1"/>
  <c r="I72" i="1"/>
  <c r="I165" i="1"/>
  <c r="I70" i="1"/>
  <c r="I110" i="1"/>
  <c r="I53" i="1"/>
  <c r="I40" i="1"/>
  <c r="I86" i="1"/>
  <c r="I58" i="1"/>
  <c r="I260" i="1"/>
  <c r="I92" i="1"/>
  <c r="I126" i="1"/>
  <c r="I111" i="1"/>
  <c r="I218" i="1"/>
  <c r="I128" i="1"/>
  <c r="I193" i="1"/>
  <c r="I196" i="1"/>
  <c r="I16" i="1"/>
  <c r="I113" i="1"/>
  <c r="I195" i="1"/>
  <c r="I205" i="1"/>
  <c r="I6" i="1"/>
  <c r="I200" i="1"/>
  <c r="I243" i="1"/>
  <c r="I130" i="1"/>
  <c r="I258" i="1"/>
  <c r="I59" i="1"/>
  <c r="I175" i="1"/>
  <c r="I11" i="1"/>
  <c r="I112" i="1"/>
  <c r="I141" i="1"/>
  <c r="I185" i="1"/>
  <c r="I158" i="1"/>
  <c r="I68" i="1"/>
  <c r="I44" i="1"/>
  <c r="I194" i="1"/>
  <c r="I114" i="1"/>
  <c r="I178" i="1"/>
  <c r="I76" i="1"/>
  <c r="I106" i="1"/>
  <c r="I94" i="1"/>
  <c r="I9" i="1"/>
  <c r="I87" i="1"/>
  <c r="I12" i="1"/>
  <c r="I77" i="1"/>
  <c r="I230" i="1"/>
  <c r="I105" i="1"/>
  <c r="I251" i="1"/>
  <c r="I66" i="1"/>
  <c r="I206" i="1"/>
  <c r="I262" i="1"/>
  <c r="I132" i="1"/>
  <c r="I73" i="1"/>
  <c r="I98" i="1"/>
  <c r="I234" i="1"/>
  <c r="I63" i="1"/>
  <c r="I74" i="1"/>
  <c r="I83" i="1"/>
  <c r="I50" i="1"/>
  <c r="I224" i="1"/>
  <c r="I192" i="1"/>
  <c r="I22" i="1"/>
  <c r="I93" i="1"/>
  <c r="I127" i="1"/>
  <c r="I117" i="1"/>
  <c r="I203" i="1"/>
  <c r="I257" i="1"/>
  <c r="I52" i="1"/>
  <c r="I202" i="1"/>
  <c r="I188" i="1"/>
  <c r="I32" i="1"/>
  <c r="I15" i="1"/>
  <c r="I226" i="1"/>
  <c r="I81" i="1"/>
  <c r="I121" i="1"/>
  <c r="I172" i="1"/>
  <c r="I184" i="1"/>
  <c r="I153" i="1"/>
  <c r="I211" i="1"/>
  <c r="I263" i="1"/>
  <c r="I41" i="1"/>
  <c r="I140" i="1"/>
  <c r="I250" i="1"/>
  <c r="I256" i="1"/>
  <c r="I5" i="1"/>
  <c r="I129" i="1"/>
  <c r="I67" i="1"/>
  <c r="I33" i="1"/>
  <c r="I166" i="1"/>
  <c r="I118" i="1"/>
  <c r="I204" i="1"/>
  <c r="I96" i="1"/>
  <c r="I177" i="1"/>
  <c r="I137" i="1"/>
  <c r="I225" i="1"/>
  <c r="I179" i="1"/>
  <c r="I90" i="1"/>
  <c r="I55" i="1"/>
  <c r="I231" i="1"/>
  <c r="I233" i="1"/>
  <c r="I56" i="1"/>
  <c r="I222" i="1"/>
  <c r="I84" i="1"/>
  <c r="I134" i="1"/>
  <c r="I88" i="1"/>
  <c r="I254" i="1"/>
  <c r="I78" i="1"/>
  <c r="I169" i="1"/>
  <c r="I124" i="1"/>
  <c r="I152" i="1"/>
  <c r="I161" i="1"/>
  <c r="I215" i="1"/>
  <c r="I167" i="1"/>
  <c r="I228" i="1"/>
  <c r="I187" i="1"/>
  <c r="I71" i="1"/>
  <c r="I13" i="1"/>
  <c r="I183" i="1"/>
  <c r="I199" i="1"/>
  <c r="I232" i="1"/>
  <c r="I65" i="1"/>
  <c r="I31" i="1"/>
  <c r="I14" i="1"/>
  <c r="I248" i="1"/>
  <c r="I60" i="1"/>
  <c r="I170" i="1"/>
  <c r="I115" i="1"/>
  <c r="I212" i="1"/>
  <c r="I156" i="1"/>
  <c r="I135" i="1"/>
  <c r="I89" i="1"/>
  <c r="I209" i="1"/>
  <c r="I213" i="1"/>
  <c r="I102" i="1"/>
  <c r="I249" i="1"/>
  <c r="I245" i="1"/>
  <c r="I220" i="1"/>
  <c r="I27" i="1"/>
  <c r="I61" i="1"/>
  <c r="I201" i="1"/>
  <c r="I155" i="1"/>
  <c r="I21" i="1"/>
  <c r="I47" i="1"/>
  <c r="I210" i="1"/>
  <c r="I18" i="1"/>
  <c r="I36" i="1"/>
  <c r="I207" i="1"/>
  <c r="I34" i="1"/>
  <c r="I144" i="1"/>
  <c r="I82" i="1"/>
  <c r="I240" i="1"/>
  <c r="I186" i="1"/>
  <c r="I148" i="1"/>
  <c r="I10" i="1"/>
  <c r="I8" i="1"/>
  <c r="I159" i="1"/>
  <c r="I49" i="1"/>
  <c r="I45" i="1"/>
  <c r="I103" i="1"/>
  <c r="I104" i="1"/>
  <c r="I142" i="1"/>
  <c r="I246" i="1"/>
  <c r="I198" i="1"/>
  <c r="I191" i="1"/>
  <c r="I25" i="1"/>
  <c r="I123" i="1"/>
  <c r="I237" i="1"/>
  <c r="I99" i="1"/>
  <c r="I180" i="1"/>
  <c r="I149" i="1"/>
  <c r="I29" i="1"/>
  <c r="I229" i="1"/>
  <c r="I239" i="1"/>
  <c r="I217" i="1"/>
  <c r="I160" i="1"/>
  <c r="I247" i="1"/>
  <c r="I69" i="1"/>
  <c r="I119" i="1"/>
  <c r="I7" i="1"/>
  <c r="I51" i="1"/>
  <c r="I26" i="1"/>
  <c r="I151" i="1"/>
  <c r="I221" i="1"/>
  <c r="I190" i="1"/>
  <c r="I54" i="1"/>
  <c r="I64" i="1"/>
  <c r="I168" i="1"/>
  <c r="I75" i="1"/>
  <c r="I139" i="1"/>
  <c r="I143" i="1"/>
  <c r="I28" i="1"/>
  <c r="I214" i="1"/>
  <c r="I39" i="1"/>
  <c r="I154" i="1"/>
  <c r="I244" i="1"/>
  <c r="I101" i="1"/>
  <c r="I122" i="1"/>
  <c r="I19" i="1"/>
  <c r="I164" i="1"/>
  <c r="I264" i="1"/>
  <c r="I79" i="1"/>
  <c r="I227" i="1"/>
  <c r="I85" i="1"/>
  <c r="I176" i="1"/>
  <c r="I97" i="1"/>
  <c r="I265" i="1"/>
  <c r="I235" i="1"/>
  <c r="I146" i="1"/>
  <c r="F147" i="1"/>
  <c r="F208" i="1"/>
  <c r="F17" i="1"/>
  <c r="F80" i="1"/>
  <c r="F2" i="1"/>
  <c r="F133" i="1"/>
  <c r="F252" i="1"/>
  <c r="F43" i="1"/>
  <c r="F157" i="1"/>
  <c r="F138" i="1"/>
  <c r="F171" i="1"/>
  <c r="F216" i="1"/>
  <c r="F4" i="1"/>
  <c r="F23" i="1"/>
  <c r="F35" i="1"/>
  <c r="F131" i="1"/>
  <c r="F62" i="1"/>
  <c r="F116" i="1"/>
  <c r="F37" i="1"/>
  <c r="F20" i="1"/>
  <c r="F173" i="1"/>
  <c r="F48" i="1"/>
  <c r="F259" i="1"/>
  <c r="F255" i="1"/>
  <c r="F91" i="1"/>
  <c r="F30" i="1"/>
  <c r="F162" i="1"/>
  <c r="F253" i="1"/>
  <c r="F238" i="1"/>
  <c r="F136" i="1"/>
  <c r="F174" i="1"/>
  <c r="F242" i="1"/>
  <c r="F189" i="1"/>
  <c r="F42" i="1"/>
  <c r="F182" i="1"/>
  <c r="F145" i="1"/>
  <c r="F150" i="1"/>
  <c r="F95" i="1"/>
  <c r="F3" i="1"/>
  <c r="F241" i="1"/>
  <c r="F219" i="1"/>
  <c r="F38" i="1"/>
  <c r="F125" i="1"/>
  <c r="F57" i="1"/>
  <c r="F109" i="1"/>
  <c r="F100" i="1"/>
  <c r="F107" i="1"/>
  <c r="F163" i="1"/>
  <c r="F108" i="1"/>
  <c r="F120" i="1"/>
  <c r="F24" i="1"/>
  <c r="F46" i="1"/>
  <c r="F181" i="1"/>
  <c r="F197" i="1"/>
  <c r="F261" i="1"/>
  <c r="F236" i="1"/>
  <c r="F223" i="1"/>
  <c r="F72" i="1"/>
  <c r="F165" i="1"/>
  <c r="F70" i="1"/>
  <c r="F110" i="1"/>
  <c r="F53" i="1"/>
  <c r="F40" i="1"/>
  <c r="F86" i="1"/>
  <c r="F58" i="1"/>
  <c r="F260" i="1"/>
  <c r="F92" i="1"/>
  <c r="F126" i="1"/>
  <c r="F111" i="1"/>
  <c r="F218" i="1"/>
  <c r="F128" i="1"/>
  <c r="F193" i="1"/>
  <c r="F196" i="1"/>
  <c r="F16" i="1"/>
  <c r="F113" i="1"/>
  <c r="F195" i="1"/>
  <c r="F205" i="1"/>
  <c r="F6" i="1"/>
  <c r="F200" i="1"/>
  <c r="F243" i="1"/>
  <c r="F130" i="1"/>
  <c r="F258" i="1"/>
  <c r="F59" i="1"/>
  <c r="F175" i="1"/>
  <c r="F11" i="1"/>
  <c r="F112" i="1"/>
  <c r="F141" i="1"/>
  <c r="F185" i="1"/>
  <c r="F158" i="1"/>
  <c r="F68" i="1"/>
  <c r="F44" i="1"/>
  <c r="F194" i="1"/>
  <c r="F114" i="1"/>
  <c r="F178" i="1"/>
  <c r="F76" i="1"/>
  <c r="F106" i="1"/>
  <c r="F94" i="1"/>
  <c r="F9" i="1"/>
  <c r="F87" i="1"/>
  <c r="F12" i="1"/>
  <c r="F77" i="1"/>
  <c r="F230" i="1"/>
  <c r="F105" i="1"/>
  <c r="F251" i="1"/>
  <c r="F66" i="1"/>
  <c r="F206" i="1"/>
  <c r="F262" i="1"/>
  <c r="F132" i="1"/>
  <c r="F73" i="1"/>
  <c r="F98" i="1"/>
  <c r="F234" i="1"/>
  <c r="F63" i="1"/>
  <c r="F74" i="1"/>
  <c r="F83" i="1"/>
  <c r="F50" i="1"/>
  <c r="F224" i="1"/>
  <c r="F192" i="1"/>
  <c r="F22" i="1"/>
  <c r="F93" i="1"/>
  <c r="F127" i="1"/>
  <c r="F117" i="1"/>
  <c r="F203" i="1"/>
  <c r="F257" i="1"/>
  <c r="F52" i="1"/>
  <c r="F202" i="1"/>
  <c r="F188" i="1"/>
  <c r="F32" i="1"/>
  <c r="F15" i="1"/>
  <c r="F226" i="1"/>
  <c r="F81" i="1"/>
  <c r="F121" i="1"/>
  <c r="F172" i="1"/>
  <c r="F184" i="1"/>
  <c r="F153" i="1"/>
  <c r="F211" i="1"/>
  <c r="F263" i="1"/>
  <c r="F41" i="1"/>
  <c r="F140" i="1"/>
  <c r="F250" i="1"/>
  <c r="F256" i="1"/>
  <c r="F5" i="1"/>
  <c r="F129" i="1"/>
  <c r="F67" i="1"/>
  <c r="F33" i="1"/>
  <c r="F166" i="1"/>
  <c r="F118" i="1"/>
  <c r="F204" i="1"/>
  <c r="F96" i="1"/>
  <c r="F177" i="1"/>
  <c r="F137" i="1"/>
  <c r="F225" i="1"/>
  <c r="F179" i="1"/>
  <c r="F90" i="1"/>
  <c r="F55" i="1"/>
  <c r="F231" i="1"/>
  <c r="F233" i="1"/>
  <c r="F56" i="1"/>
  <c r="F222" i="1"/>
  <c r="F84" i="1"/>
  <c r="F134" i="1"/>
  <c r="F88" i="1"/>
  <c r="F254" i="1"/>
  <c r="F78" i="1"/>
  <c r="F169" i="1"/>
  <c r="F124" i="1"/>
  <c r="F152" i="1"/>
  <c r="F161" i="1"/>
  <c r="F215" i="1"/>
  <c r="F167" i="1"/>
  <c r="F228" i="1"/>
  <c r="F187" i="1"/>
  <c r="F71" i="1"/>
  <c r="F13" i="1"/>
  <c r="F183" i="1"/>
  <c r="F199" i="1"/>
  <c r="F232" i="1"/>
  <c r="F65" i="1"/>
  <c r="F31" i="1"/>
  <c r="F14" i="1"/>
  <c r="F248" i="1"/>
  <c r="F60" i="1"/>
  <c r="F170" i="1"/>
  <c r="F115" i="1"/>
  <c r="F212" i="1"/>
  <c r="F156" i="1"/>
  <c r="F135" i="1"/>
  <c r="F89" i="1"/>
  <c r="F209" i="1"/>
  <c r="F213" i="1"/>
  <c r="F102" i="1"/>
  <c r="F249" i="1"/>
  <c r="F245" i="1"/>
  <c r="F220" i="1"/>
  <c r="F27" i="1"/>
  <c r="F61" i="1"/>
  <c r="F201" i="1"/>
  <c r="F155" i="1"/>
  <c r="F21" i="1"/>
  <c r="F47" i="1"/>
  <c r="F210" i="1"/>
  <c r="F18" i="1"/>
  <c r="F36" i="1"/>
  <c r="F207" i="1"/>
  <c r="F34" i="1"/>
  <c r="F144" i="1"/>
  <c r="F82" i="1"/>
  <c r="F240" i="1"/>
  <c r="F186" i="1"/>
  <c r="F148" i="1"/>
  <c r="F10" i="1"/>
  <c r="F8" i="1"/>
  <c r="F159" i="1"/>
  <c r="F49" i="1"/>
  <c r="F45" i="1"/>
  <c r="F103" i="1"/>
  <c r="F104" i="1"/>
  <c r="F142" i="1"/>
  <c r="F246" i="1"/>
  <c r="F198" i="1"/>
  <c r="F191" i="1"/>
  <c r="F25" i="1"/>
  <c r="F123" i="1"/>
  <c r="F237" i="1"/>
  <c r="F99" i="1"/>
  <c r="F180" i="1"/>
  <c r="F149" i="1"/>
  <c r="F29" i="1"/>
  <c r="F229" i="1"/>
  <c r="F239" i="1"/>
  <c r="F217" i="1"/>
  <c r="F160" i="1"/>
  <c r="F247" i="1"/>
  <c r="F69" i="1"/>
  <c r="F119" i="1"/>
  <c r="F7" i="1"/>
  <c r="F51" i="1"/>
  <c r="F26" i="1"/>
  <c r="F151" i="1"/>
  <c r="F221" i="1"/>
  <c r="F190" i="1"/>
  <c r="F54" i="1"/>
  <c r="F64" i="1"/>
  <c r="F168" i="1"/>
  <c r="F75" i="1"/>
  <c r="F139" i="1"/>
  <c r="F143" i="1"/>
  <c r="F28" i="1"/>
  <c r="F214" i="1"/>
  <c r="F39" i="1"/>
  <c r="F154" i="1"/>
  <c r="F244" i="1"/>
  <c r="F101" i="1"/>
  <c r="F122" i="1"/>
  <c r="F19" i="1"/>
  <c r="F164" i="1"/>
  <c r="F264" i="1"/>
  <c r="F79" i="1"/>
  <c r="F227" i="1"/>
  <c r="F85" i="1"/>
  <c r="F176" i="1"/>
  <c r="F97" i="1"/>
  <c r="F265" i="1"/>
  <c r="F235" i="1"/>
  <c r="F146" i="1"/>
</calcChain>
</file>

<file path=xl/sharedStrings.xml><?xml version="1.0" encoding="utf-8"?>
<sst xmlns="http://schemas.openxmlformats.org/spreadsheetml/2006/main" count="9310" uniqueCount="1215">
  <si>
    <t>N_CLIENT</t>
  </si>
  <si>
    <t>SOCIETE</t>
  </si>
  <si>
    <t>ADRESSE</t>
  </si>
  <si>
    <t>CODEPTT</t>
  </si>
  <si>
    <t>VILLE</t>
  </si>
  <si>
    <t>0107</t>
  </si>
  <si>
    <t>A.B.S. GARONNE</t>
  </si>
  <si>
    <t>Rue JEAN MERMOZ</t>
  </si>
  <si>
    <t>64000</t>
  </si>
  <si>
    <t>PAU</t>
  </si>
  <si>
    <t>0185</t>
  </si>
  <si>
    <t>BENAR</t>
  </si>
  <si>
    <t>15 Rue ARTHUR</t>
  </si>
  <si>
    <t>93700</t>
  </si>
  <si>
    <t>DRANCY</t>
  </si>
  <si>
    <t>0052</t>
  </si>
  <si>
    <t>A.C.E.</t>
  </si>
  <si>
    <t>43 Rue DE VINASE</t>
  </si>
  <si>
    <t>29100</t>
  </si>
  <si>
    <t>DOUARNENEZ</t>
  </si>
  <si>
    <t>0155</t>
  </si>
  <si>
    <t>T.D.I.</t>
  </si>
  <si>
    <t>1 Rue MARCEL PAUL</t>
  </si>
  <si>
    <t>85300</t>
  </si>
  <si>
    <t>CHALLANS</t>
  </si>
  <si>
    <t>0259</t>
  </si>
  <si>
    <t>ARNO</t>
  </si>
  <si>
    <t>41 / 45 QUAI ROOSEVELT</t>
  </si>
  <si>
    <t>94000</t>
  </si>
  <si>
    <t>CRETEIL</t>
  </si>
  <si>
    <t>0005</t>
  </si>
  <si>
    <t>A.D.T.</t>
  </si>
  <si>
    <t>30 BD VAUGIRARD</t>
  </si>
  <si>
    <t>03010</t>
  </si>
  <si>
    <t>MOULINS</t>
  </si>
  <si>
    <t>0060</t>
  </si>
  <si>
    <t>ARDI</t>
  </si>
  <si>
    <t>244 Avenue DE L'INFANTE</t>
  </si>
  <si>
    <t>34110</t>
  </si>
  <si>
    <t>FRONTIGNAN</t>
  </si>
  <si>
    <t>0212</t>
  </si>
  <si>
    <t>POLO</t>
  </si>
  <si>
    <t>42 Avenue JACQUES COEUR</t>
  </si>
  <si>
    <t>78000</t>
  </si>
  <si>
    <t>VERSAILLES</t>
  </si>
  <si>
    <t>0207</t>
  </si>
  <si>
    <t>A.U.R.T.</t>
  </si>
  <si>
    <t>3 Rue LORDAT</t>
  </si>
  <si>
    <t>95700</t>
  </si>
  <si>
    <t>ROISSY-EN-FRANCE</t>
  </si>
  <si>
    <t>0168</t>
  </si>
  <si>
    <t>ABC</t>
  </si>
  <si>
    <t>17 SQUARE DUTILLEUL</t>
  </si>
  <si>
    <t>91310</t>
  </si>
  <si>
    <t>MONTLHERY</t>
  </si>
  <si>
    <t>0076</t>
  </si>
  <si>
    <t>BRIDE</t>
  </si>
  <si>
    <t>Avenue DE L'OCEANIE</t>
  </si>
  <si>
    <t>43000</t>
  </si>
  <si>
    <t>PUY-EN-VELAY</t>
  </si>
  <si>
    <t>0078</t>
  </si>
  <si>
    <t>CANA</t>
  </si>
  <si>
    <t>44300</t>
  </si>
  <si>
    <t>NANTES</t>
  </si>
  <si>
    <t>0179</t>
  </si>
  <si>
    <t>DINOTO</t>
  </si>
  <si>
    <t>44 Rue DE TOURNAI</t>
  </si>
  <si>
    <t>92310</t>
  </si>
  <si>
    <t>SEVRES</t>
  </si>
  <si>
    <t>0081</t>
  </si>
  <si>
    <t>AIRCUBE</t>
  </si>
  <si>
    <t>1 Boulevard SOLIDARITE</t>
  </si>
  <si>
    <t>44510</t>
  </si>
  <si>
    <t>POULIGUEN</t>
  </si>
  <si>
    <t>0082</t>
  </si>
  <si>
    <t>ARC INFORMATIQUE</t>
  </si>
  <si>
    <t>7 Rue MONTESPAN</t>
  </si>
  <si>
    <t>44520</t>
  </si>
  <si>
    <t>MOISDON-LA-RIVIERE</t>
  </si>
  <si>
    <t>0084</t>
  </si>
  <si>
    <t>AUBERT</t>
  </si>
  <si>
    <t>146 Rue PARADIS</t>
  </si>
  <si>
    <t>47000</t>
  </si>
  <si>
    <t>AGEN</t>
  </si>
  <si>
    <t>0167</t>
  </si>
  <si>
    <t>ARCHET</t>
  </si>
  <si>
    <t>51 Rue KIESER</t>
  </si>
  <si>
    <t>91300</t>
  </si>
  <si>
    <t>MASSY</t>
  </si>
  <si>
    <t>0104</t>
  </si>
  <si>
    <t>AUTOMOBILE NORD</t>
  </si>
  <si>
    <t>18 Rue VAUGIRARD</t>
  </si>
  <si>
    <t>62100</t>
  </si>
  <si>
    <t>CALAIS</t>
  </si>
  <si>
    <t>0006</t>
  </si>
  <si>
    <t>BENOIT</t>
  </si>
  <si>
    <t>37 BIS Avenue HONORE</t>
  </si>
  <si>
    <t>03100</t>
  </si>
  <si>
    <t>MONTLUCON</t>
  </si>
  <si>
    <t>0018</t>
  </si>
  <si>
    <t>DANTON</t>
  </si>
  <si>
    <t>192 Avenue CHARLES DE GAULLE</t>
  </si>
  <si>
    <t>10000</t>
  </si>
  <si>
    <t>TROYES</t>
  </si>
  <si>
    <t>0213</t>
  </si>
  <si>
    <t>ARTHUR</t>
  </si>
  <si>
    <t>196 Avenue DU GENERAL</t>
  </si>
  <si>
    <t>78110</t>
  </si>
  <si>
    <t>SAINT-GERMAIN-EN-LAYE</t>
  </si>
  <si>
    <t>0225</t>
  </si>
  <si>
    <t>BRIAND</t>
  </si>
  <si>
    <t>Z.INDUS.DE ST MARTIN</t>
  </si>
  <si>
    <t>85000</t>
  </si>
  <si>
    <t>ROCHE-SUR-YON</t>
  </si>
  <si>
    <t>0066</t>
  </si>
  <si>
    <t>BERGER</t>
  </si>
  <si>
    <t>14 Rue AUGUSTE COMTE</t>
  </si>
  <si>
    <t>37200</t>
  </si>
  <si>
    <t>TOURS</t>
  </si>
  <si>
    <t>0016</t>
  </si>
  <si>
    <t>BIBLOS</t>
  </si>
  <si>
    <t>2 Rue DE L'HOPITAL MILITAIRE</t>
  </si>
  <si>
    <t>09200</t>
  </si>
  <si>
    <t>SAINT-GIRONS</t>
  </si>
  <si>
    <t>0223</t>
  </si>
  <si>
    <t>BIBLIO</t>
  </si>
  <si>
    <t>4 Rue BERLIER</t>
  </si>
  <si>
    <t>84000</t>
  </si>
  <si>
    <t>AVIGNON</t>
  </si>
  <si>
    <t>0012</t>
  </si>
  <si>
    <t>BIOS</t>
  </si>
  <si>
    <t>3 Rue DES MINIMES</t>
  </si>
  <si>
    <t>06110</t>
  </si>
  <si>
    <t>CANNET</t>
  </si>
  <si>
    <t>0069</t>
  </si>
  <si>
    <t>XANX</t>
  </si>
  <si>
    <t>6 ALLEE DES COQUELICOTS</t>
  </si>
  <si>
    <t>38100</t>
  </si>
  <si>
    <t>GRENOBLE</t>
  </si>
  <si>
    <t>0219</t>
  </si>
  <si>
    <t>RIO</t>
  </si>
  <si>
    <t>76 ALLE JEAN JAURES</t>
  </si>
  <si>
    <t>82000</t>
  </si>
  <si>
    <t>MONTAUBAN</t>
  </si>
  <si>
    <t>0162</t>
  </si>
  <si>
    <t>BIOULAC</t>
  </si>
  <si>
    <t>83 Rue DE SEVRES</t>
  </si>
  <si>
    <t>89100</t>
  </si>
  <si>
    <t>SENS</t>
  </si>
  <si>
    <t>0119</t>
  </si>
  <si>
    <t>BALI</t>
  </si>
  <si>
    <t>8 Rue ST CLAUDE</t>
  </si>
  <si>
    <t>73000</t>
  </si>
  <si>
    <t>CHAMBERY</t>
  </si>
  <si>
    <t>0196</t>
  </si>
  <si>
    <t>BLANC</t>
  </si>
  <si>
    <t>34/36 Rue ALPHONSE</t>
  </si>
  <si>
    <t>94450</t>
  </si>
  <si>
    <t>LIMEIL-BREVANNES</t>
  </si>
  <si>
    <t>0024</t>
  </si>
  <si>
    <t>C.A.G.</t>
  </si>
  <si>
    <t>33 Rue DE MONCEY</t>
  </si>
  <si>
    <t>13960</t>
  </si>
  <si>
    <t>SAUSSET-LES-PINS</t>
  </si>
  <si>
    <t>0057</t>
  </si>
  <si>
    <t>C.F.G.I.</t>
  </si>
  <si>
    <t>84 Rue DE VILLIERS</t>
  </si>
  <si>
    <t>33120</t>
  </si>
  <si>
    <t>ARCACHON</t>
  </si>
  <si>
    <t>0231</t>
  </si>
  <si>
    <t>H.B.C.</t>
  </si>
  <si>
    <t>49 Rue GEORGES BESSE</t>
  </si>
  <si>
    <t>88100</t>
  </si>
  <si>
    <t>SAINT-DIE</t>
  </si>
  <si>
    <t>0264</t>
  </si>
  <si>
    <t>C.D.U.</t>
  </si>
  <si>
    <t>3 Rue G. BRIAND</t>
  </si>
  <si>
    <t>94340</t>
  </si>
  <si>
    <t>JOINVILLE-LE-PONT</t>
  </si>
  <si>
    <t>0097</t>
  </si>
  <si>
    <t>CAPFOR</t>
  </si>
  <si>
    <t>20 Rue ROYALE</t>
  </si>
  <si>
    <t>59110</t>
  </si>
  <si>
    <t>MADELEINE</t>
  </si>
  <si>
    <t>0170</t>
  </si>
  <si>
    <t>C.R.H.A.</t>
  </si>
  <si>
    <t>1 Rue DE CAMBRY</t>
  </si>
  <si>
    <t>92000</t>
  </si>
  <si>
    <t>NANTERRE</t>
  </si>
  <si>
    <t>0205</t>
  </si>
  <si>
    <t>INFOR PLUS</t>
  </si>
  <si>
    <t>2 Rue DE REUTENBOURG</t>
  </si>
  <si>
    <t>95460</t>
  </si>
  <si>
    <t>EZANVILLE</t>
  </si>
  <si>
    <t>0072</t>
  </si>
  <si>
    <t>CANIN</t>
  </si>
  <si>
    <t>2 BD MURAT</t>
  </si>
  <si>
    <t>41000</t>
  </si>
  <si>
    <t>BLOIS</t>
  </si>
  <si>
    <t>0092</t>
  </si>
  <si>
    <t>C.F.A.C</t>
  </si>
  <si>
    <t>116 Avenue VERDIER</t>
  </si>
  <si>
    <t>56000</t>
  </si>
  <si>
    <t>VANNES</t>
  </si>
  <si>
    <t>0118</t>
  </si>
  <si>
    <t>CEN</t>
  </si>
  <si>
    <t>7 BD KENNEDY</t>
  </si>
  <si>
    <t>72100</t>
  </si>
  <si>
    <t>MANS</t>
  </si>
  <si>
    <t>0152</t>
  </si>
  <si>
    <t>PETIT</t>
  </si>
  <si>
    <t>1 Rue LOUIS BLANC</t>
  </si>
  <si>
    <t>84100</t>
  </si>
  <si>
    <t>ORANGE</t>
  </si>
  <si>
    <t>0192</t>
  </si>
  <si>
    <t>CHARLES</t>
  </si>
  <si>
    <t>5 Avenue PABLO PICASSO</t>
  </si>
  <si>
    <t>0028</t>
  </si>
  <si>
    <t>CARNOT</t>
  </si>
  <si>
    <t>16 Rue MARIE CURIE</t>
  </si>
  <si>
    <t>14100</t>
  </si>
  <si>
    <t>LISIEUX</t>
  </si>
  <si>
    <t>0235</t>
  </si>
  <si>
    <t>CHEVAL</t>
  </si>
  <si>
    <t>69, Rue DE VERDUN</t>
  </si>
  <si>
    <t>90000</t>
  </si>
  <si>
    <t>BELFORT</t>
  </si>
  <si>
    <t>0037</t>
  </si>
  <si>
    <t>BIREBI</t>
  </si>
  <si>
    <t>19 Avenue DE LA PAIX</t>
  </si>
  <si>
    <t>19000</t>
  </si>
  <si>
    <t>TULLE</t>
  </si>
  <si>
    <t>0124</t>
  </si>
  <si>
    <t>CISAN</t>
  </si>
  <si>
    <t>14 BIS Avenue DES POISSONS</t>
  </si>
  <si>
    <t>75002</t>
  </si>
  <si>
    <t>PARIS-2</t>
  </si>
  <si>
    <t>0244</t>
  </si>
  <si>
    <t>GUERIN</t>
  </si>
  <si>
    <t>19 Boulevard VICTOR HUGO</t>
  </si>
  <si>
    <t>92160</t>
  </si>
  <si>
    <t>ANTONY</t>
  </si>
  <si>
    <t>0127</t>
  </si>
  <si>
    <t>COGNAC</t>
  </si>
  <si>
    <t>Avenue MARILLAC</t>
  </si>
  <si>
    <t>75005</t>
  </si>
  <si>
    <t>PARIS-5E</t>
  </si>
  <si>
    <t>0083</t>
  </si>
  <si>
    <t>COLLARD</t>
  </si>
  <si>
    <t>Rue MAC DONALD</t>
  </si>
  <si>
    <t>45100</t>
  </si>
  <si>
    <t>ORLEANS</t>
  </si>
  <si>
    <t>0070</t>
  </si>
  <si>
    <t>CONNEX I</t>
  </si>
  <si>
    <t>20 PLACE DE SEINE</t>
  </si>
  <si>
    <t>39600</t>
  </si>
  <si>
    <t>ARBOIS</t>
  </si>
  <si>
    <t>0166</t>
  </si>
  <si>
    <t>CONNEXION 6</t>
  </si>
  <si>
    <t>32 Avenue DE LA MARNE</t>
  </si>
  <si>
    <t>91290</t>
  </si>
  <si>
    <t>ARPAJON</t>
  </si>
  <si>
    <t>0023</t>
  </si>
  <si>
    <t>CONVEX</t>
  </si>
  <si>
    <t>13 BD FOCH</t>
  </si>
  <si>
    <t>12200</t>
  </si>
  <si>
    <t>VILLEFRANCHE-DE-ROUERGE</t>
  </si>
  <si>
    <t>0115</t>
  </si>
  <si>
    <t>C.A.OUEST</t>
  </si>
  <si>
    <t>6 Rue ROUSSILLON</t>
  </si>
  <si>
    <t>70000</t>
  </si>
  <si>
    <t>VESOUL</t>
  </si>
  <si>
    <t>0230</t>
  </si>
  <si>
    <t>CONSER</t>
  </si>
  <si>
    <t>4 PLACE GUSTAVE CHABOT</t>
  </si>
  <si>
    <t>88000</t>
  </si>
  <si>
    <t>EPINAL</t>
  </si>
  <si>
    <t>0150</t>
  </si>
  <si>
    <t>CRTT</t>
  </si>
  <si>
    <t>4 Avenue DE LA GARE</t>
  </si>
  <si>
    <t>83400</t>
  </si>
  <si>
    <t>HYERES</t>
  </si>
  <si>
    <t>0172</t>
  </si>
  <si>
    <t>DIRET</t>
  </si>
  <si>
    <t>246 Rue DE BERCY</t>
  </si>
  <si>
    <t>0038</t>
  </si>
  <si>
    <t>CTZA</t>
  </si>
  <si>
    <t>24 Rue FRANCOIS DE SOUR</t>
  </si>
  <si>
    <t>19100</t>
  </si>
  <si>
    <t>BRIVE-LA-GAILLARD</t>
  </si>
  <si>
    <t>0100</t>
  </si>
  <si>
    <t>BARDOT</t>
  </si>
  <si>
    <t>120 Avenue DU MARECHAL</t>
  </si>
  <si>
    <t>61000</t>
  </si>
  <si>
    <t>ALENCON</t>
  </si>
  <si>
    <t>0245</t>
  </si>
  <si>
    <t>F.G.A.</t>
  </si>
  <si>
    <t>1 Avenue DU BRADEN</t>
  </si>
  <si>
    <t>92170</t>
  </si>
  <si>
    <t>VANVES</t>
  </si>
  <si>
    <t>0039</t>
  </si>
  <si>
    <t>D.R.A.E.</t>
  </si>
  <si>
    <t>10 Rue CRILLON</t>
  </si>
  <si>
    <t>20090</t>
  </si>
  <si>
    <t>AJACCIO</t>
  </si>
  <si>
    <t>0246</t>
  </si>
  <si>
    <t>CUIRE</t>
  </si>
  <si>
    <t>10 PLACE DU TEMPLE</t>
  </si>
  <si>
    <t>92190</t>
  </si>
  <si>
    <t>MEUDON</t>
  </si>
  <si>
    <t>0131</t>
  </si>
  <si>
    <t>EDITIONS PORTOS</t>
  </si>
  <si>
    <t>41 QUAI FULCHIRON</t>
  </si>
  <si>
    <t>75015</t>
  </si>
  <si>
    <t>PARIS-15</t>
  </si>
  <si>
    <t>0137</t>
  </si>
  <si>
    <t>MEDIA AVENIR</t>
  </si>
  <si>
    <t>3 Rue CHARLES 7</t>
  </si>
  <si>
    <t>77100</t>
  </si>
  <si>
    <t>MEAUX</t>
  </si>
  <si>
    <t>0201</t>
  </si>
  <si>
    <t>CURIE</t>
  </si>
  <si>
    <t>95210</t>
  </si>
  <si>
    <t>SAINT-GRATIEN</t>
  </si>
  <si>
    <t>0044</t>
  </si>
  <si>
    <t>ARMOR</t>
  </si>
  <si>
    <t>288 Rue GEORGES CLEMENCEAU</t>
  </si>
  <si>
    <t>23000</t>
  </si>
  <si>
    <t>GUERET</t>
  </si>
  <si>
    <t>0251</t>
  </si>
  <si>
    <t>CYCLES</t>
  </si>
  <si>
    <t>11 Avenue DE LA MARNE</t>
  </si>
  <si>
    <t>0053</t>
  </si>
  <si>
    <t>D.R.I .</t>
  </si>
  <si>
    <t>14 Rue MARCEL PAUL</t>
  </si>
  <si>
    <t>30100</t>
  </si>
  <si>
    <t>ALES</t>
  </si>
  <si>
    <t>0087</t>
  </si>
  <si>
    <t>COVET</t>
  </si>
  <si>
    <t>2 Rue DE VIARMES</t>
  </si>
  <si>
    <t>50000</t>
  </si>
  <si>
    <t>SAINT-LO</t>
  </si>
  <si>
    <t>0260</t>
  </si>
  <si>
    <t>LOGBIOS</t>
  </si>
  <si>
    <t>79 Avenue JF KENNEDY</t>
  </si>
  <si>
    <t>94100</t>
  </si>
  <si>
    <t>SAINT-MAUR-DES-FOSSES</t>
  </si>
  <si>
    <t>0176</t>
  </si>
  <si>
    <t>DATA 100</t>
  </si>
  <si>
    <t>1 Avenue EUGENE FREYSSINET</t>
  </si>
  <si>
    <t>92270</t>
  </si>
  <si>
    <t>BOIS-COLOMBES</t>
  </si>
  <si>
    <t>0033</t>
  </si>
  <si>
    <t>D.E.A.F.</t>
  </si>
  <si>
    <t>17 QUAI DE L'ABBE GREGO</t>
  </si>
  <si>
    <t>17000</t>
  </si>
  <si>
    <t>ROCHELLE</t>
  </si>
  <si>
    <t>0240</t>
  </si>
  <si>
    <t>TECHNO-BIO</t>
  </si>
  <si>
    <t>CHEMIN DE LA LOUVE</t>
  </si>
  <si>
    <t>0101</t>
  </si>
  <si>
    <t>H.R.I.</t>
  </si>
  <si>
    <t>Rue DU CHATEAU</t>
  </si>
  <si>
    <t>61100</t>
  </si>
  <si>
    <t>FLERS</t>
  </si>
  <si>
    <t>0122</t>
  </si>
  <si>
    <t>E.R.S.</t>
  </si>
  <si>
    <t>9 Rue DE DOUAUMONT</t>
  </si>
  <si>
    <t>74100</t>
  </si>
  <si>
    <t>ANNEMASSE</t>
  </si>
  <si>
    <t>0108</t>
  </si>
  <si>
    <t>E.S.I.</t>
  </si>
  <si>
    <t>8 Rue MARCEL PAUL</t>
  </si>
  <si>
    <t>64100</t>
  </si>
  <si>
    <t>BAYONNE</t>
  </si>
  <si>
    <t>0200</t>
  </si>
  <si>
    <t>G.I.T.</t>
  </si>
  <si>
    <t>2 ET 8 Rue DU DR ROMIEU</t>
  </si>
  <si>
    <t>95200</t>
  </si>
  <si>
    <t>SARCELLES</t>
  </si>
  <si>
    <t>0189</t>
  </si>
  <si>
    <t>ECLAIR</t>
  </si>
  <si>
    <t>17 QUAI RICHEPANCE</t>
  </si>
  <si>
    <t>94200</t>
  </si>
  <si>
    <t>IVRY-SUR-SEINE</t>
  </si>
  <si>
    <t>0014</t>
  </si>
  <si>
    <t>EDITIONS SUD</t>
  </si>
  <si>
    <t>Rue PELISSIER</t>
  </si>
  <si>
    <t>07000</t>
  </si>
  <si>
    <t>PRIVAS</t>
  </si>
  <si>
    <t>0221</t>
  </si>
  <si>
    <t>CEZ INFO</t>
  </si>
  <si>
    <t>2 Rue EUGENE VIALA</t>
  </si>
  <si>
    <t>83350</t>
  </si>
  <si>
    <t>RAMATUELLE</t>
  </si>
  <si>
    <t>0186</t>
  </si>
  <si>
    <t>EDITIONS LINES</t>
  </si>
  <si>
    <t>21 Rue MIOLLIS</t>
  </si>
  <si>
    <t>93800</t>
  </si>
  <si>
    <t>EPINAY-SUR-SEINE</t>
  </si>
  <si>
    <t>0045</t>
  </si>
  <si>
    <t>ENS BESANCON</t>
  </si>
  <si>
    <t>36 Rue DU GENERAL DE GAULLE</t>
  </si>
  <si>
    <t>25000</t>
  </si>
  <si>
    <t>BESANCON</t>
  </si>
  <si>
    <t>0252</t>
  </si>
  <si>
    <t>ARDE</t>
  </si>
  <si>
    <t>47 Rue KELLERMANN</t>
  </si>
  <si>
    <t>92700</t>
  </si>
  <si>
    <t>COLOMBES</t>
  </si>
  <si>
    <t>0132</t>
  </si>
  <si>
    <t>FICA</t>
  </si>
  <si>
    <t>14 Rue DU FONDS PERNANT</t>
  </si>
  <si>
    <t>75017</t>
  </si>
  <si>
    <t>PARIS-17</t>
  </si>
  <si>
    <t>0138</t>
  </si>
  <si>
    <t>F.L.O.</t>
  </si>
  <si>
    <t>6 Boulevard DIDEROT</t>
  </si>
  <si>
    <t>77186</t>
  </si>
  <si>
    <t>NOISIEL</t>
  </si>
  <si>
    <t>0141</t>
  </si>
  <si>
    <t>ICARE</t>
  </si>
  <si>
    <t>23 Rue STRASBOURG</t>
  </si>
  <si>
    <t>78100</t>
  </si>
  <si>
    <t>0029</t>
  </si>
  <si>
    <t>FILATURE RAVY</t>
  </si>
  <si>
    <t>Rue DU PETIT BATAIL</t>
  </si>
  <si>
    <t>14390</t>
  </si>
  <si>
    <t>CABOURG</t>
  </si>
  <si>
    <t>0236</t>
  </si>
  <si>
    <t>RAJY</t>
  </si>
  <si>
    <t>QUAI CAIGNAC</t>
  </si>
  <si>
    <t>91000</t>
  </si>
  <si>
    <t>EVRY</t>
  </si>
  <si>
    <t>0049</t>
  </si>
  <si>
    <t>FILTER</t>
  </si>
  <si>
    <t>26 Boulevard DOCTEUR PETIT</t>
  </si>
  <si>
    <t>27110</t>
  </si>
  <si>
    <t>NEUBOURG</t>
  </si>
  <si>
    <t>0256</t>
  </si>
  <si>
    <t>FIZER</t>
  </si>
  <si>
    <t>2 BIS DE LA RECLUSE</t>
  </si>
  <si>
    <t>93600</t>
  </si>
  <si>
    <t>AULNAY-SOUS-BOIS</t>
  </si>
  <si>
    <t>0177</t>
  </si>
  <si>
    <t>FRANCE</t>
  </si>
  <si>
    <t>152 Avenue DE HAMBOURG</t>
  </si>
  <si>
    <t>92290</t>
  </si>
  <si>
    <t>CHATENAY-MALABRY</t>
  </si>
  <si>
    <t>0153</t>
  </si>
  <si>
    <t>ED. FRANC</t>
  </si>
  <si>
    <t>61 Avenue DE GRAMMONT</t>
  </si>
  <si>
    <t>0036</t>
  </si>
  <si>
    <t>GENIUS</t>
  </si>
  <si>
    <t>169 Rue DE RENNES</t>
  </si>
  <si>
    <t>18100</t>
  </si>
  <si>
    <t>VIERZON</t>
  </si>
  <si>
    <t>0243</t>
  </si>
  <si>
    <t>GEN</t>
  </si>
  <si>
    <t>20 Rue JEAN MARTIN</t>
  </si>
  <si>
    <t>92150</t>
  </si>
  <si>
    <t>SURESNES</t>
  </si>
  <si>
    <t>0109</t>
  </si>
  <si>
    <t>GENTIL</t>
  </si>
  <si>
    <t>6 Rue FIRMIN GILLOT</t>
  </si>
  <si>
    <t>65000</t>
  </si>
  <si>
    <t>TARBES</t>
  </si>
  <si>
    <t>0114</t>
  </si>
  <si>
    <t>GENTE</t>
  </si>
  <si>
    <t>40 Rue DE FLANDRE</t>
  </si>
  <si>
    <t>69100</t>
  </si>
  <si>
    <t>VILLEURBANNE</t>
  </si>
  <si>
    <t>0035</t>
  </si>
  <si>
    <t>GILBERT</t>
  </si>
  <si>
    <t>5 Rue ENTRE LES DEUX VILLES</t>
  </si>
  <si>
    <t>18000</t>
  </si>
  <si>
    <t>BOURGES</t>
  </si>
  <si>
    <t>0077</t>
  </si>
  <si>
    <t>GERARD</t>
  </si>
  <si>
    <t>44110</t>
  </si>
  <si>
    <t>CHATEAUBRIANT</t>
  </si>
  <si>
    <t>0242</t>
  </si>
  <si>
    <t>GEROME</t>
  </si>
  <si>
    <t>6 Rue LAVOISIER</t>
  </si>
  <si>
    <t>0173</t>
  </si>
  <si>
    <t>GESTION</t>
  </si>
  <si>
    <t>1 COURS XAVIER ARNO</t>
  </si>
  <si>
    <t>0050</t>
  </si>
  <si>
    <t>GIACOBBI</t>
  </si>
  <si>
    <t>37 Boulevard HENRI DUNA</t>
  </si>
  <si>
    <t>28100</t>
  </si>
  <si>
    <t>DREUX</t>
  </si>
  <si>
    <t>0257</t>
  </si>
  <si>
    <t>DIDONATO</t>
  </si>
  <si>
    <t>ST SATURNIN</t>
  </si>
  <si>
    <t>0163</t>
  </si>
  <si>
    <t>GIMMI</t>
  </si>
  <si>
    <t>PLACE DE LA REPUBLIQUE</t>
  </si>
  <si>
    <t>0003</t>
  </si>
  <si>
    <t>BERNARD SA</t>
  </si>
  <si>
    <t>17 Avenue DE CUCILLE</t>
  </si>
  <si>
    <t>02100</t>
  </si>
  <si>
    <t>SAINT-QUENTIN</t>
  </si>
  <si>
    <t>0210</t>
  </si>
  <si>
    <t>GOITY</t>
  </si>
  <si>
    <t>70 Rue JJ ROUSSEAU</t>
  </si>
  <si>
    <t>0164</t>
  </si>
  <si>
    <t>GREGOIRE S.A.</t>
  </si>
  <si>
    <t>185 Boulevard DE LA LIBERTE</t>
  </si>
  <si>
    <t>0199</t>
  </si>
  <si>
    <t>HELEN</t>
  </si>
  <si>
    <t>23 Rue JEAN MOULIN</t>
  </si>
  <si>
    <t>94800</t>
  </si>
  <si>
    <t>VILLEJUIF</t>
  </si>
  <si>
    <t>0202</t>
  </si>
  <si>
    <t>HELENA</t>
  </si>
  <si>
    <t>34 Rue JOFFRE</t>
  </si>
  <si>
    <t>95290</t>
  </si>
  <si>
    <t>ISLE-ADAM</t>
  </si>
  <si>
    <t>0034</t>
  </si>
  <si>
    <t>HELIOPOL</t>
  </si>
  <si>
    <t>50 Avenue MARX DORMOY</t>
  </si>
  <si>
    <t>17100</t>
  </si>
  <si>
    <t>SAINTES</t>
  </si>
  <si>
    <t>0079</t>
  </si>
  <si>
    <t>GERAUD</t>
  </si>
  <si>
    <t>83 Boulevard PIERRE 1er de SERBIE</t>
  </si>
  <si>
    <t>44350</t>
  </si>
  <si>
    <t>GUERANDE</t>
  </si>
  <si>
    <t>0241</t>
  </si>
  <si>
    <t>GRIMAUD</t>
  </si>
  <si>
    <t>78 ROUTE DE PARIS</t>
  </si>
  <si>
    <t>91940</t>
  </si>
  <si>
    <t>ULIS</t>
  </si>
  <si>
    <t>0068</t>
  </si>
  <si>
    <t>HENNES</t>
  </si>
  <si>
    <t>40 Boulevard ANATOLE FRANCE</t>
  </si>
  <si>
    <t>37500</t>
  </si>
  <si>
    <t>CHINON</t>
  </si>
  <si>
    <t>0193</t>
  </si>
  <si>
    <t>HOLLAND</t>
  </si>
  <si>
    <t>94370</t>
  </si>
  <si>
    <t>SUCY-EN-BRIE</t>
  </si>
  <si>
    <t>0113</t>
  </si>
  <si>
    <t>I.B.S.</t>
  </si>
  <si>
    <t>131 FAUBOURG BANNIER</t>
  </si>
  <si>
    <t>69000</t>
  </si>
  <si>
    <t>LYON</t>
  </si>
  <si>
    <t>0002</t>
  </si>
  <si>
    <t>I.E.N.</t>
  </si>
  <si>
    <t>6 ALLEE RENE FONCK</t>
  </si>
  <si>
    <t>02000</t>
  </si>
  <si>
    <t>LAON</t>
  </si>
  <si>
    <t>0209</t>
  </si>
  <si>
    <t>INFOPRO</t>
  </si>
  <si>
    <t>0048</t>
  </si>
  <si>
    <t>INFOCOM</t>
  </si>
  <si>
    <t>41 Avenue MOUNOURY</t>
  </si>
  <si>
    <t>27100</t>
  </si>
  <si>
    <t>VAL-DE-REUIL</t>
  </si>
  <si>
    <t>0156</t>
  </si>
  <si>
    <t>BIOTECHNO</t>
  </si>
  <si>
    <t>BD ARMAND DUPORTAL PORT</t>
  </si>
  <si>
    <t>86100</t>
  </si>
  <si>
    <t>CHATELLERAULT</t>
  </si>
  <si>
    <t>0255</t>
  </si>
  <si>
    <t>VILLAGE DES MINIMES</t>
  </si>
  <si>
    <t>93240</t>
  </si>
  <si>
    <t>STAINS</t>
  </si>
  <si>
    <t>0088</t>
  </si>
  <si>
    <t>INFORT</t>
  </si>
  <si>
    <t>99 Rue PIERRE SEMARD</t>
  </si>
  <si>
    <t>50100</t>
  </si>
  <si>
    <t>CHERBOURG</t>
  </si>
  <si>
    <t>0146</t>
  </si>
  <si>
    <t>PETROS</t>
  </si>
  <si>
    <t>2 Boulevard DU FINISTERE</t>
  </si>
  <si>
    <t>80090</t>
  </si>
  <si>
    <t>AMIENS</t>
  </si>
  <si>
    <t>0180</t>
  </si>
  <si>
    <t>INOC</t>
  </si>
  <si>
    <t>4 Rue PIROUX</t>
  </si>
  <si>
    <t>0058</t>
  </si>
  <si>
    <t>IRIALOFF</t>
  </si>
  <si>
    <t>1 PLACE ALPHONSE JOURDAN</t>
  </si>
  <si>
    <t>33800</t>
  </si>
  <si>
    <t>BORDEAUX</t>
  </si>
  <si>
    <t>0149</t>
  </si>
  <si>
    <t>CHEVALIER</t>
  </si>
  <si>
    <t>7 Rue R. SCHUMANN</t>
  </si>
  <si>
    <t>0051</t>
  </si>
  <si>
    <t>FRANCOIS</t>
  </si>
  <si>
    <t>8 Avenue GEORGES CLEMEN</t>
  </si>
  <si>
    <t>29000</t>
  </si>
  <si>
    <t>QUIMPER</t>
  </si>
  <si>
    <t>0258</t>
  </si>
  <si>
    <t>CRAND</t>
  </si>
  <si>
    <t>16 Rue COAT AR GUEVEN</t>
  </si>
  <si>
    <t>0091</t>
  </si>
  <si>
    <t>JANOT</t>
  </si>
  <si>
    <t>18 Avenue FRANCIS DE PRESSENCE</t>
  </si>
  <si>
    <t>54100</t>
  </si>
  <si>
    <t>NANCY</t>
  </si>
  <si>
    <t>0095</t>
  </si>
  <si>
    <t>L.M.C.</t>
  </si>
  <si>
    <t>23 Avenue DE LA MARNE</t>
  </si>
  <si>
    <t>58000</t>
  </si>
  <si>
    <t>NEVERS</t>
  </si>
  <si>
    <t>0110</t>
  </si>
  <si>
    <t>MARTIN</t>
  </si>
  <si>
    <t>6 Rue FULTON</t>
  </si>
  <si>
    <t>66100</t>
  </si>
  <si>
    <t>PERPIGNAN</t>
  </si>
  <si>
    <t>0112</t>
  </si>
  <si>
    <t>RICHOME</t>
  </si>
  <si>
    <t>6 PLACE D'ALLERAY</t>
  </si>
  <si>
    <t>68000</t>
  </si>
  <si>
    <t>COLMAR</t>
  </si>
  <si>
    <t>0133</t>
  </si>
  <si>
    <t>LA ROCHE</t>
  </si>
  <si>
    <t>102 Avenue ARISTIDE BRIAND</t>
  </si>
  <si>
    <t>75018</t>
  </si>
  <si>
    <t>PARIS</t>
  </si>
  <si>
    <t>0139</t>
  </si>
  <si>
    <t>DURAND</t>
  </si>
  <si>
    <t>77630</t>
  </si>
  <si>
    <t>BARBIZON</t>
  </si>
  <si>
    <t>0106</t>
  </si>
  <si>
    <t>LA ROCHERRE</t>
  </si>
  <si>
    <t>4 PLACE LANGEVIN</t>
  </si>
  <si>
    <t>63110</t>
  </si>
  <si>
    <t>BEAUMONT</t>
  </si>
  <si>
    <t>0008</t>
  </si>
  <si>
    <t>LABORATOIRES CDS</t>
  </si>
  <si>
    <t>62 Rue DU MARECHAL FOCH</t>
  </si>
  <si>
    <t>04000</t>
  </si>
  <si>
    <t>DIGNE-LES-BAINS</t>
  </si>
  <si>
    <t>0062</t>
  </si>
  <si>
    <t>BUREAU</t>
  </si>
  <si>
    <t>37 BD PASTEUR</t>
  </si>
  <si>
    <t>35120</t>
  </si>
  <si>
    <t>DOL-DE-BRETAGNE</t>
  </si>
  <si>
    <t>0215</t>
  </si>
  <si>
    <t>LITIER</t>
  </si>
  <si>
    <t>Z.I. DE LA GUERINIERE</t>
  </si>
  <si>
    <t>79000</t>
  </si>
  <si>
    <t>NIORT</t>
  </si>
  <si>
    <t>0086</t>
  </si>
  <si>
    <t>LUTON SA</t>
  </si>
  <si>
    <t>56 Avenue DE WAGRAM</t>
  </si>
  <si>
    <t>49000</t>
  </si>
  <si>
    <t>ANGERS</t>
  </si>
  <si>
    <t>0178</t>
  </si>
  <si>
    <t>LATTES SA</t>
  </si>
  <si>
    <t>9 PLACE VENDOME</t>
  </si>
  <si>
    <t>92300</t>
  </si>
  <si>
    <t>LEVALLOIS-PERRET</t>
  </si>
  <si>
    <t>0042</t>
  </si>
  <si>
    <t>LIVRADIS</t>
  </si>
  <si>
    <t>66 Boulevard RICHARD LENOIR</t>
  </si>
  <si>
    <t>22000</t>
  </si>
  <si>
    <t>SAINT-BRIEUC</t>
  </si>
  <si>
    <t>0111</t>
  </si>
  <si>
    <t>LIADIS</t>
  </si>
  <si>
    <t>6 Rue RASPAIL</t>
  </si>
  <si>
    <t>67210</t>
  </si>
  <si>
    <t>OBERNAI</t>
  </si>
  <si>
    <t>0151</t>
  </si>
  <si>
    <t>92 Avenue DE GRANDE-BRETAGNE</t>
  </si>
  <si>
    <t>0249</t>
  </si>
  <si>
    <t>ALLEGRO</t>
  </si>
  <si>
    <t>24 Rue ESPRIT DES LOIS</t>
  </si>
  <si>
    <t>0140</t>
  </si>
  <si>
    <t>LODGE</t>
  </si>
  <si>
    <t>2 Rue DE L'ILE ILLZACH</t>
  </si>
  <si>
    <t>0148</t>
  </si>
  <si>
    <t>TENOR</t>
  </si>
  <si>
    <t>44 Rue DU PETIT BOIS</t>
  </si>
  <si>
    <t>82100</t>
  </si>
  <si>
    <t>CASTELSARRASIN</t>
  </si>
  <si>
    <t>0025</t>
  </si>
  <si>
    <t>LOGI INFO</t>
  </si>
  <si>
    <t>3 Rue HENRI HEINE</t>
  </si>
  <si>
    <t>13980</t>
  </si>
  <si>
    <t>ALLEINS</t>
  </si>
  <si>
    <t>0054</t>
  </si>
  <si>
    <t>LOGI SA</t>
  </si>
  <si>
    <t>149 Rue DE BERCY</t>
  </si>
  <si>
    <t>31110</t>
  </si>
  <si>
    <t>BAGNERES-DE-LUCHON</t>
  </si>
  <si>
    <t>0232</t>
  </si>
  <si>
    <t>LOGICIEL INFO</t>
  </si>
  <si>
    <t>2 Rue PAUL LOUIS COURRIER</t>
  </si>
  <si>
    <t>88800</t>
  </si>
  <si>
    <t>VITTEL</t>
  </si>
  <si>
    <t>0261</t>
  </si>
  <si>
    <t>OGI INFO</t>
  </si>
  <si>
    <t>15 Rue JEAN SUAUD</t>
  </si>
  <si>
    <t>0071</t>
  </si>
  <si>
    <t>LPDR</t>
  </si>
  <si>
    <t>2 BIS Rue DE LA DIVISION</t>
  </si>
  <si>
    <t>40240</t>
  </si>
  <si>
    <t>LABASTIDE-D'ARMAG</t>
  </si>
  <si>
    <t>0175</t>
  </si>
  <si>
    <t>LRDP</t>
  </si>
  <si>
    <t>50 Avenue DAUMESNIL</t>
  </si>
  <si>
    <t>92200</t>
  </si>
  <si>
    <t>NEUILLY-SUR-SEINE</t>
  </si>
  <si>
    <t>0067</t>
  </si>
  <si>
    <t>GIACORIN</t>
  </si>
  <si>
    <t>4 Rue ANDRE KARMAN</t>
  </si>
  <si>
    <t>37210</t>
  </si>
  <si>
    <t>VOUVRAY</t>
  </si>
  <si>
    <t>0128</t>
  </si>
  <si>
    <t>MORANNE</t>
  </si>
  <si>
    <t>2 Rue KIBSTEIN</t>
  </si>
  <si>
    <t>75012</t>
  </si>
  <si>
    <t>PARIS-12</t>
  </si>
  <si>
    <t>0206</t>
  </si>
  <si>
    <t>RAYMOND</t>
  </si>
  <si>
    <t>48 QUAI NICOLAS-ROLIN</t>
  </si>
  <si>
    <t>95470</t>
  </si>
  <si>
    <t>FOSSES</t>
  </si>
  <si>
    <t>0065</t>
  </si>
  <si>
    <t>M.R.L.D.</t>
  </si>
  <si>
    <t>47 Avenue DE SAINT MESME</t>
  </si>
  <si>
    <t>36000</t>
  </si>
  <si>
    <t>CHATEAUROUX</t>
  </si>
  <si>
    <t>0142</t>
  </si>
  <si>
    <t>M.D.L.R.</t>
  </si>
  <si>
    <t>40 Avenue DE FLANDRES</t>
  </si>
  <si>
    <t>VESINET</t>
  </si>
  <si>
    <t>0143</t>
  </si>
  <si>
    <t>M.D.I.</t>
  </si>
  <si>
    <t>34 BD A.BRIAND</t>
  </si>
  <si>
    <t>0161</t>
  </si>
  <si>
    <t>M.I.D.</t>
  </si>
  <si>
    <t>24 Rue DU GAL BERTRAND</t>
  </si>
  <si>
    <t>89000</t>
  </si>
  <si>
    <t>AUXERRE</t>
  </si>
  <si>
    <t>0204</t>
  </si>
  <si>
    <t>BONIFAR</t>
  </si>
  <si>
    <t>17 Rue LOUISE MICHEL</t>
  </si>
  <si>
    <t>95310</t>
  </si>
  <si>
    <t>SAINT-OUEN-L'AUMONE</t>
  </si>
  <si>
    <t>0011</t>
  </si>
  <si>
    <t>LEBRON</t>
  </si>
  <si>
    <t>05100</t>
  </si>
  <si>
    <t>BRIANCON</t>
  </si>
  <si>
    <t>0218</t>
  </si>
  <si>
    <t>LEBRETON</t>
  </si>
  <si>
    <t>5 Avenue LECLERC</t>
  </si>
  <si>
    <t>0154</t>
  </si>
  <si>
    <t>LEBROS</t>
  </si>
  <si>
    <t>7 Rue CMD MOUCHOTTE</t>
  </si>
  <si>
    <t>85290</t>
  </si>
  <si>
    <t>MORTAGNE-SUR-SEVRE</t>
  </si>
  <si>
    <t>0010</t>
  </si>
  <si>
    <t>MECGENE</t>
  </si>
  <si>
    <t>22 Rue PIERRE CURIE</t>
  </si>
  <si>
    <t>04110</t>
  </si>
  <si>
    <t>REILLANNE</t>
  </si>
  <si>
    <t>0217</t>
  </si>
  <si>
    <t>GENERIS</t>
  </si>
  <si>
    <t>Rue EMILE GROSJEAN</t>
  </si>
  <si>
    <t>79800</t>
  </si>
  <si>
    <t>MOTHE-SAINT-HERAY</t>
  </si>
  <si>
    <t>0159</t>
  </si>
  <si>
    <t>MESSIER</t>
  </si>
  <si>
    <t>27 PLACE JULES GUESDE</t>
  </si>
  <si>
    <t>0183</t>
  </si>
  <si>
    <t>SIDEMA</t>
  </si>
  <si>
    <t>1 Rue J. FOILLET</t>
  </si>
  <si>
    <t>0105</t>
  </si>
  <si>
    <t>METEDIC</t>
  </si>
  <si>
    <t>93 Rue DES TROIS FONTAINE</t>
  </si>
  <si>
    <t>63100</t>
  </si>
  <si>
    <t>CLERMONT-FERRAND</t>
  </si>
  <si>
    <t>0194</t>
  </si>
  <si>
    <t>MICHELIS</t>
  </si>
  <si>
    <t>89 ALLEE JEAN JAURES</t>
  </si>
  <si>
    <t>94380</t>
  </si>
  <si>
    <t>BONNEUIL-SUR-MARNE</t>
  </si>
  <si>
    <t>0074</t>
  </si>
  <si>
    <t>LESBROT</t>
  </si>
  <si>
    <t>3 Avenue HOCHE</t>
  </si>
  <si>
    <t>42100</t>
  </si>
  <si>
    <t>SAINT-ETIENNE</t>
  </si>
  <si>
    <t>0030</t>
  </si>
  <si>
    <t>MICRO</t>
  </si>
  <si>
    <t>12 PLACE DE L'ETAPE</t>
  </si>
  <si>
    <t>14400</t>
  </si>
  <si>
    <t>BAYEUX</t>
  </si>
  <si>
    <t>0237</t>
  </si>
  <si>
    <t>MICRODIS</t>
  </si>
  <si>
    <t>1 Boulevard DU MARECHAL FOCH</t>
  </si>
  <si>
    <t>91150</t>
  </si>
  <si>
    <t>ETAMPES</t>
  </si>
  <si>
    <t>0117</t>
  </si>
  <si>
    <t>MICRODIF</t>
  </si>
  <si>
    <t>71100</t>
  </si>
  <si>
    <t>CHALON-SUR-SAONE</t>
  </si>
  <si>
    <t>0187</t>
  </si>
  <si>
    <t>RODIF</t>
  </si>
  <si>
    <t>47 Rue KELLERMAN</t>
  </si>
  <si>
    <t>0047</t>
  </si>
  <si>
    <t>MILLON</t>
  </si>
  <si>
    <t>5 Rue DE LA CLOCHE</t>
  </si>
  <si>
    <t>26110</t>
  </si>
  <si>
    <t>NYONS</t>
  </si>
  <si>
    <t>0181</t>
  </si>
  <si>
    <t>RIA</t>
  </si>
  <si>
    <t>5 Rue DU GENERAL FRERE</t>
  </si>
  <si>
    <t>92800</t>
  </si>
  <si>
    <t>PUTEAUX</t>
  </si>
  <si>
    <t>0254</t>
  </si>
  <si>
    <t>CERTIA</t>
  </si>
  <si>
    <t>93230</t>
  </si>
  <si>
    <t>ROMAINVILLE</t>
  </si>
  <si>
    <t>0040</t>
  </si>
  <si>
    <t>MADRE</t>
  </si>
  <si>
    <t>2 Rue TREMIERE</t>
  </si>
  <si>
    <t>20200</t>
  </si>
  <si>
    <t>BASTIA</t>
  </si>
  <si>
    <t>0247</t>
  </si>
  <si>
    <t>MOREIGNE</t>
  </si>
  <si>
    <t>8-10 Rue DES DEUX ANGES</t>
  </si>
  <si>
    <t>0123</t>
  </si>
  <si>
    <t>NAUD</t>
  </si>
  <si>
    <t>17 PLACE DE LA REPUBLIQUE</t>
  </si>
  <si>
    <t>75001</t>
  </si>
  <si>
    <t>PARIS-1</t>
  </si>
  <si>
    <t>0009</t>
  </si>
  <si>
    <t>DINO</t>
  </si>
  <si>
    <t>22 Rue P.CURIE</t>
  </si>
  <si>
    <t>04100</t>
  </si>
  <si>
    <t>MANOSQUE</t>
  </si>
  <si>
    <t>0216</t>
  </si>
  <si>
    <t>NAUDI</t>
  </si>
  <si>
    <t>79100</t>
  </si>
  <si>
    <t>THOUARS</t>
  </si>
  <si>
    <t>0073</t>
  </si>
  <si>
    <t>O.R.I.</t>
  </si>
  <si>
    <t>41100</t>
  </si>
  <si>
    <t>VENDOME</t>
  </si>
  <si>
    <t>0157</t>
  </si>
  <si>
    <t>R.I.O.</t>
  </si>
  <si>
    <t>120 Rue BERCY BUREAU</t>
  </si>
  <si>
    <t>87110</t>
  </si>
  <si>
    <t>SOLIGNAC</t>
  </si>
  <si>
    <t>0093</t>
  </si>
  <si>
    <t>O.S.F.</t>
  </si>
  <si>
    <t>340 Avenue DE LA MARNE</t>
  </si>
  <si>
    <t>56100</t>
  </si>
  <si>
    <t>LORIENT</t>
  </si>
  <si>
    <t>0094</t>
  </si>
  <si>
    <t>F.S.P.</t>
  </si>
  <si>
    <t>33 Avenue DE LA GARE</t>
  </si>
  <si>
    <t>57100</t>
  </si>
  <si>
    <t>THIONVILLE</t>
  </si>
  <si>
    <t>0059</t>
  </si>
  <si>
    <t>OCJM</t>
  </si>
  <si>
    <t>71 BIS ALLEES JEAN JAURES</t>
  </si>
  <si>
    <t>34090</t>
  </si>
  <si>
    <t>MONTPELLIER</t>
  </si>
  <si>
    <t>0203</t>
  </si>
  <si>
    <t>MAGNA</t>
  </si>
  <si>
    <t>PLACE DU GENERAL DE GAULLE</t>
  </si>
  <si>
    <t>95300</t>
  </si>
  <si>
    <t>PONTOISE</t>
  </si>
  <si>
    <t>0020</t>
  </si>
  <si>
    <t>ORGANIX</t>
  </si>
  <si>
    <t>17 Avenue DE COLMAR</t>
  </si>
  <si>
    <t>11100</t>
  </si>
  <si>
    <t>NARBONNE</t>
  </si>
  <si>
    <t>0227</t>
  </si>
  <si>
    <t>ORGABIO</t>
  </si>
  <si>
    <t>0171</t>
  </si>
  <si>
    <t>ORGA</t>
  </si>
  <si>
    <t>2 Rue BERANGER</t>
  </si>
  <si>
    <t>0182</t>
  </si>
  <si>
    <t>PLANETAIR</t>
  </si>
  <si>
    <t>0041</t>
  </si>
  <si>
    <t>PAROT</t>
  </si>
  <si>
    <t>Rue DU PETIT QUINQUIN</t>
  </si>
  <si>
    <t>21000</t>
  </si>
  <si>
    <t>DIJON</t>
  </si>
  <si>
    <t>0248</t>
  </si>
  <si>
    <t>POSTAL</t>
  </si>
  <si>
    <t>42 Rue J.LAMBERT</t>
  </si>
  <si>
    <t>0089</t>
  </si>
  <si>
    <t>PUECH</t>
  </si>
  <si>
    <t>50 Rue PV COUTOURIER</t>
  </si>
  <si>
    <t>51100</t>
  </si>
  <si>
    <t>REIMS</t>
  </si>
  <si>
    <t>0075</t>
  </si>
  <si>
    <t>SPIZER</t>
  </si>
  <si>
    <t>Avenue DU GRAND COURS</t>
  </si>
  <si>
    <t>42110</t>
  </si>
  <si>
    <t>FEURS</t>
  </si>
  <si>
    <t>0098</t>
  </si>
  <si>
    <t>QUALITE</t>
  </si>
  <si>
    <t>Rue DES TERRASSES</t>
  </si>
  <si>
    <t>60000</t>
  </si>
  <si>
    <t>BEAUVAIS</t>
  </si>
  <si>
    <t>0190</t>
  </si>
  <si>
    <t>RANE</t>
  </si>
  <si>
    <t>15 Rue HENRY BORDEAUX</t>
  </si>
  <si>
    <t>94220</t>
  </si>
  <si>
    <t>CHARENTON-LE-PONT</t>
  </si>
  <si>
    <t>0191</t>
  </si>
  <si>
    <t>13 Avenue MAURICE FAURE</t>
  </si>
  <si>
    <t>94230</t>
  </si>
  <si>
    <t>CACHAN</t>
  </si>
  <si>
    <t>0096</t>
  </si>
  <si>
    <t>ROCHER</t>
  </si>
  <si>
    <t>17 BD DE MORLAND</t>
  </si>
  <si>
    <t>59100</t>
  </si>
  <si>
    <t>ROUBAIX</t>
  </si>
  <si>
    <t>0102</t>
  </si>
  <si>
    <t>BRTI</t>
  </si>
  <si>
    <t>23 Rue PASTEUR</t>
  </si>
  <si>
    <t>61110</t>
  </si>
  <si>
    <t>REMALARD</t>
  </si>
  <si>
    <t>0158</t>
  </si>
  <si>
    <t>RTBG</t>
  </si>
  <si>
    <t>120 Rue DE BERCY</t>
  </si>
  <si>
    <t>0013</t>
  </si>
  <si>
    <t>S.B.I.</t>
  </si>
  <si>
    <t>47 Rue MOULINS BRUYERES</t>
  </si>
  <si>
    <t>06130</t>
  </si>
  <si>
    <t>GRASSE</t>
  </si>
  <si>
    <t>0103</t>
  </si>
  <si>
    <t>BRIO</t>
  </si>
  <si>
    <t>7 Rue ERNEST RENAN</t>
  </si>
  <si>
    <t>62000</t>
  </si>
  <si>
    <t>ARRAS</t>
  </si>
  <si>
    <t>0220</t>
  </si>
  <si>
    <t>40 BD DE DUNKERQUE</t>
  </si>
  <si>
    <t>0085</t>
  </si>
  <si>
    <t>S.E.S.</t>
  </si>
  <si>
    <t>17 QUAI YVES BARBIER</t>
  </si>
  <si>
    <t>48400</t>
  </si>
  <si>
    <t>FLORAC</t>
  </si>
  <si>
    <t>0007</t>
  </si>
  <si>
    <t>SAFERY</t>
  </si>
  <si>
    <t>35 BIS Rue DES CANUS</t>
  </si>
  <si>
    <t>03800</t>
  </si>
  <si>
    <t>GANNAT</t>
  </si>
  <si>
    <t>0214</t>
  </si>
  <si>
    <t>PROINFO</t>
  </si>
  <si>
    <t>7 PLACE JEANNE D'ARC</t>
  </si>
  <si>
    <t>0144</t>
  </si>
  <si>
    <t>103 Rue DE PARIS</t>
  </si>
  <si>
    <t>0004</t>
  </si>
  <si>
    <t>STEFEN</t>
  </si>
  <si>
    <t>4 Rue DE PIED DE FOND</t>
  </si>
  <si>
    <t>02200</t>
  </si>
  <si>
    <t>SOISSONS</t>
  </si>
  <si>
    <t>0211</t>
  </si>
  <si>
    <t>SATESEN</t>
  </si>
  <si>
    <t>37 Avenue PAUL DEROULEN</t>
  </si>
  <si>
    <t>0019</t>
  </si>
  <si>
    <t>SIBAN</t>
  </si>
  <si>
    <t>2 Avenue DU 1er MAI</t>
  </si>
  <si>
    <t>10400</t>
  </si>
  <si>
    <t>NOGENT-SUR-SEINE</t>
  </si>
  <si>
    <t>0063</t>
  </si>
  <si>
    <t>SCRIBAN</t>
  </si>
  <si>
    <t>45 Avenue STENDHAL</t>
  </si>
  <si>
    <t>35270</t>
  </si>
  <si>
    <t>COMBOURG</t>
  </si>
  <si>
    <t>0226</t>
  </si>
  <si>
    <t>RIBIN</t>
  </si>
  <si>
    <t>327 Rue DU MOULIN</t>
  </si>
  <si>
    <t>0017</t>
  </si>
  <si>
    <t>SDC</t>
  </si>
  <si>
    <t>42 Rue JACQUES KABLES</t>
  </si>
  <si>
    <t>09800</t>
  </si>
  <si>
    <t>CASTILLON-EN-COUS</t>
  </si>
  <si>
    <t>0145</t>
  </si>
  <si>
    <t>STROC</t>
  </si>
  <si>
    <t>25 Boulevard JEAN JAURES</t>
  </si>
  <si>
    <t>0224</t>
  </si>
  <si>
    <t>11 Rue E. BRUAND</t>
  </si>
  <si>
    <t>0129</t>
  </si>
  <si>
    <t>SEIRAC</t>
  </si>
  <si>
    <t>1 Boulevard DE VERDUN</t>
  </si>
  <si>
    <t>75013</t>
  </si>
  <si>
    <t>PARIS-13</t>
  </si>
  <si>
    <t>0080</t>
  </si>
  <si>
    <t>LISCAN</t>
  </si>
  <si>
    <t>12 Rue ROUGET DE LISLE</t>
  </si>
  <si>
    <t>44500</t>
  </si>
  <si>
    <t>BAULE-ESCOUBLAC</t>
  </si>
  <si>
    <t>0125</t>
  </si>
  <si>
    <t>SILICON</t>
  </si>
  <si>
    <t>2 Rue DES BOURETS TOUR</t>
  </si>
  <si>
    <t>75003</t>
  </si>
  <si>
    <t>PARIS-3E__ARRONDI</t>
  </si>
  <si>
    <t>0120</t>
  </si>
  <si>
    <t>MACINFO</t>
  </si>
  <si>
    <t>131 Rue DU FAUBOURG</t>
  </si>
  <si>
    <t>73100</t>
  </si>
  <si>
    <t>AIX-LES-BAINS</t>
  </si>
  <si>
    <t>0197</t>
  </si>
  <si>
    <t>SIMAC</t>
  </si>
  <si>
    <t>19 Rue DE LA COMMANDERIE</t>
  </si>
  <si>
    <t>94460</t>
  </si>
  <si>
    <t>VALENTON</t>
  </si>
  <si>
    <t>0021</t>
  </si>
  <si>
    <t>SOFTINFO</t>
  </si>
  <si>
    <t>19 PLACE DU FOIRAIL</t>
  </si>
  <si>
    <t>11400</t>
  </si>
  <si>
    <t>CASTELNAUDARY</t>
  </si>
  <si>
    <t>0228</t>
  </si>
  <si>
    <t>SOFTWARE S.A.</t>
  </si>
  <si>
    <t>Rue PIERRE JEAN GINESTE</t>
  </si>
  <si>
    <t>0043</t>
  </si>
  <si>
    <t>LEFUR</t>
  </si>
  <si>
    <t>PLACE DE LA COUPOLE</t>
  </si>
  <si>
    <t>22100</t>
  </si>
  <si>
    <t>DINAN</t>
  </si>
  <si>
    <t>0250</t>
  </si>
  <si>
    <t>Rue DE LA PREFECTURE</t>
  </si>
  <si>
    <t>0064</t>
  </si>
  <si>
    <t>IMAGO</t>
  </si>
  <si>
    <t>35700</t>
  </si>
  <si>
    <t>RENNES</t>
  </si>
  <si>
    <t>0126</t>
  </si>
  <si>
    <t>SOTIMAG</t>
  </si>
  <si>
    <t>3 CHEMINS DES GRANGES</t>
  </si>
  <si>
    <t>75004</t>
  </si>
  <si>
    <t>PARIS-4</t>
  </si>
  <si>
    <t>0022</t>
  </si>
  <si>
    <t>RALEIX</t>
  </si>
  <si>
    <t>8 Rue DES MEUNIERS</t>
  </si>
  <si>
    <t>12190</t>
  </si>
  <si>
    <t>ESTAING</t>
  </si>
  <si>
    <t>0229</t>
  </si>
  <si>
    <t>SOTRALEiX</t>
  </si>
  <si>
    <t>0134</t>
  </si>
  <si>
    <t>SOURDILLE</t>
  </si>
  <si>
    <t>45 Avenue HOCHE</t>
  </si>
  <si>
    <t>75116</t>
  </si>
  <si>
    <t>PARIS-16</t>
  </si>
  <si>
    <t>0169</t>
  </si>
  <si>
    <t>PRAG</t>
  </si>
  <si>
    <t>0184</t>
  </si>
  <si>
    <t>SPAG</t>
  </si>
  <si>
    <t>0015</t>
  </si>
  <si>
    <t>STE PARIS</t>
  </si>
  <si>
    <t>20 TER Rue DE BEZONS</t>
  </si>
  <si>
    <t>08290</t>
  </si>
  <si>
    <t>RUMIGNY</t>
  </si>
  <si>
    <t>0032</t>
  </si>
  <si>
    <t>TIVO</t>
  </si>
  <si>
    <t>26 Rue D'ORADOUR SUR GLANE</t>
  </si>
  <si>
    <t>16000</t>
  </si>
  <si>
    <t>ANGOULEME</t>
  </si>
  <si>
    <t>0222</t>
  </si>
  <si>
    <t>ACTION</t>
  </si>
  <si>
    <t>0239</t>
  </si>
  <si>
    <t>INFORMA</t>
  </si>
  <si>
    <t>0116</t>
  </si>
  <si>
    <t>TAVERNIER</t>
  </si>
  <si>
    <t>71000</t>
  </si>
  <si>
    <t>MACON</t>
  </si>
  <si>
    <t>0188</t>
  </si>
  <si>
    <t>VERNIER</t>
  </si>
  <si>
    <t>185 Rue DE BERCY</t>
  </si>
  <si>
    <t>0026</t>
  </si>
  <si>
    <t>TELEB</t>
  </si>
  <si>
    <t>10 Boulevard DU GENERAL</t>
  </si>
  <si>
    <t>13990</t>
  </si>
  <si>
    <t>FONTVIEILLE</t>
  </si>
  <si>
    <t>0055</t>
  </si>
  <si>
    <t>BELET</t>
  </si>
  <si>
    <t>28 Rue FERNAND CHRIST</t>
  </si>
  <si>
    <t>32100</t>
  </si>
  <si>
    <t>CONDOM</t>
  </si>
  <si>
    <t>0233</t>
  </si>
  <si>
    <t>UNION</t>
  </si>
  <si>
    <t>16 Rue GOAT AR GUEVEN</t>
  </si>
  <si>
    <t>0262</t>
  </si>
  <si>
    <t>TRIACT</t>
  </si>
  <si>
    <t>7 Rue  DU GENERAL DE GAULLE</t>
  </si>
  <si>
    <t>0099</t>
  </si>
  <si>
    <t>TITN</t>
  </si>
  <si>
    <t>1 PLACE JEAN CORNET</t>
  </si>
  <si>
    <t>60100</t>
  </si>
  <si>
    <t>CREIL</t>
  </si>
  <si>
    <t>0061</t>
  </si>
  <si>
    <t>TANIOL</t>
  </si>
  <si>
    <t>244 BD ST GERMAIN</t>
  </si>
  <si>
    <t>35111</t>
  </si>
  <si>
    <t>FRESNAIS</t>
  </si>
  <si>
    <t>0160</t>
  </si>
  <si>
    <t>TONIAL</t>
  </si>
  <si>
    <t>232 Rue DE RIVOLI</t>
  </si>
  <si>
    <t>0001</t>
  </si>
  <si>
    <t>SIXTO</t>
  </si>
  <si>
    <t>COURS JEAN JAURES</t>
  </si>
  <si>
    <t>01000</t>
  </si>
  <si>
    <t>BOURG-EN-BRESSE</t>
  </si>
  <si>
    <t>0147</t>
  </si>
  <si>
    <t>TOSIX</t>
  </si>
  <si>
    <t>1 PLACE VARILLAS</t>
  </si>
  <si>
    <t>0208</t>
  </si>
  <si>
    <t>URSAL</t>
  </si>
  <si>
    <t>10 ROUTE DE REIMS</t>
  </si>
  <si>
    <t>95870</t>
  </si>
  <si>
    <t>BEZONS</t>
  </si>
  <si>
    <t>0046</t>
  </si>
  <si>
    <t>GALIO</t>
  </si>
  <si>
    <t>50 Boulevard DE LYON/ATELIER</t>
  </si>
  <si>
    <t>26000</t>
  </si>
  <si>
    <t>VALENCE</t>
  </si>
  <si>
    <t>0253</t>
  </si>
  <si>
    <t>TRTI</t>
  </si>
  <si>
    <t>PLACE JACQUES CHAPON</t>
  </si>
  <si>
    <t>0130</t>
  </si>
  <si>
    <t>IRIS</t>
  </si>
  <si>
    <t>BD GENERAL WEYGAND</t>
  </si>
  <si>
    <t>75014</t>
  </si>
  <si>
    <t>0136</t>
  </si>
  <si>
    <t>UPSALM</t>
  </si>
  <si>
    <t>Rue DE BREST</t>
  </si>
  <si>
    <t>77000</t>
  </si>
  <si>
    <t>MELUN</t>
  </si>
  <si>
    <t>0174</t>
  </si>
  <si>
    <t>VERDI</t>
  </si>
  <si>
    <t>32 Avenue DE L'EUROPE</t>
  </si>
  <si>
    <t>0027</t>
  </si>
  <si>
    <t>URBAN</t>
  </si>
  <si>
    <t>2 Rue LORD BYRON</t>
  </si>
  <si>
    <t>14000</t>
  </si>
  <si>
    <t>CAEN</t>
  </si>
  <si>
    <t>0056</t>
  </si>
  <si>
    <t>UFORM</t>
  </si>
  <si>
    <t>33110</t>
  </si>
  <si>
    <t>BOUSCAT</t>
  </si>
  <si>
    <t>0234</t>
  </si>
  <si>
    <t>STIRE</t>
  </si>
  <si>
    <t>PLACE DU MARECHAL LECLERC</t>
  </si>
  <si>
    <t>0263</t>
  </si>
  <si>
    <t>ORTIO</t>
  </si>
  <si>
    <t>8 Rue RICHONNE</t>
  </si>
  <si>
    <t>0121</t>
  </si>
  <si>
    <t>VILLIS</t>
  </si>
  <si>
    <t>26 Boulevard JEAN JAURES</t>
  </si>
  <si>
    <t>74000</t>
  </si>
  <si>
    <t>ANNECY</t>
  </si>
  <si>
    <t>0198</t>
  </si>
  <si>
    <t>URTS</t>
  </si>
  <si>
    <t>94470</t>
  </si>
  <si>
    <t>BOISSY-SAINT-LEGER</t>
  </si>
  <si>
    <t>0031</t>
  </si>
  <si>
    <t>USTI</t>
  </si>
  <si>
    <t>Rue RICHONNE</t>
  </si>
  <si>
    <t>14600</t>
  </si>
  <si>
    <t>HONFLEUR</t>
  </si>
  <si>
    <t>0165</t>
  </si>
  <si>
    <t>USINE 31</t>
  </si>
  <si>
    <t>0238</t>
  </si>
  <si>
    <t>RESTRI</t>
  </si>
  <si>
    <t>0135</t>
  </si>
  <si>
    <t>VALLATTE</t>
  </si>
  <si>
    <t>3 Rue DE MESSINE</t>
  </si>
  <si>
    <t>76100</t>
  </si>
  <si>
    <t>ROUEN</t>
  </si>
  <si>
    <t>0195</t>
  </si>
  <si>
    <t>LATTE</t>
  </si>
  <si>
    <t>1 Avenue SAINT-GERMAIN</t>
  </si>
  <si>
    <t>94400</t>
  </si>
  <si>
    <t>VITRY-SUR-SEINE</t>
  </si>
  <si>
    <t>0090</t>
  </si>
  <si>
    <t>VARESE</t>
  </si>
  <si>
    <t>1 Avenue FOCH</t>
  </si>
  <si>
    <t>52000</t>
  </si>
  <si>
    <t>CHAUMONT</t>
  </si>
  <si>
    <t>CODE_DEP</t>
  </si>
  <si>
    <t>AQUITAINE</t>
  </si>
  <si>
    <t>ILE-DE-FRANCE</t>
  </si>
  <si>
    <t>BRETAGNE</t>
  </si>
  <si>
    <t>PAYS DE LA LOIRE</t>
  </si>
  <si>
    <t>BASSE-NORMANDIE</t>
  </si>
  <si>
    <t>AUVERGNE</t>
  </si>
  <si>
    <t>LANGUEDOC-ROUSSILLON</t>
  </si>
  <si>
    <t>NORD-PAS-DE-CALAIS</t>
  </si>
  <si>
    <t>CHAMPAGNE-ARDENNE</t>
  </si>
  <si>
    <t>CENTRE</t>
  </si>
  <si>
    <t>PICARDIE</t>
  </si>
  <si>
    <t>PROVENCE-ALPES-COTE D'AZUR</t>
  </si>
  <si>
    <t>RHONE-ALPES</t>
  </si>
  <si>
    <t>MIDI-PYRENEES</t>
  </si>
  <si>
    <t>BOURGOGNE</t>
  </si>
  <si>
    <t>LORRAINE</t>
  </si>
  <si>
    <t>FRANCHE-COMTE</t>
  </si>
  <si>
    <t>LIMOUSIN</t>
  </si>
  <si>
    <t>POITOU-CHARENTES</t>
  </si>
  <si>
    <t>HAUTE-NORMANDIE</t>
  </si>
  <si>
    <t>ALSACE</t>
  </si>
  <si>
    <t>SECTEUR</t>
  </si>
  <si>
    <t>CORSE</t>
  </si>
  <si>
    <t>REGION</t>
  </si>
  <si>
    <t>MECANIQUE</t>
  </si>
  <si>
    <t>ELECTRONIQUE</t>
  </si>
  <si>
    <t>BTP</t>
  </si>
  <si>
    <t>CA_07</t>
  </si>
  <si>
    <t>CA_08</t>
  </si>
  <si>
    <t>Matériels_07</t>
  </si>
  <si>
    <t>Logiciels_07</t>
  </si>
  <si>
    <t>Matériels_08</t>
  </si>
  <si>
    <t>Logiciels_08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</si>
</sst>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3" x14ac:knownFonts="1">
    <font>
      <sz val="10"/>
      <name val="Arial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1" fillId="0" borderId="1" xfId="0" applyNumberFormat="1" applyFont="1" applyBorder="1" applyAlignment="1" applyProtection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1" fontId="1" fillId="0" borderId="1" xfId="0" applyNumberFormat="1" applyFont="1" applyBorder="1" applyAlignment="1">
      <alignment horizontal="center"/>
    </xf>
    <xf numFmtId="1" fontId="2" fillId="0" borderId="1" xfId="0" applyNumberFormat="1" applyFont="1" applyBorder="1"/>
    <xf numFmtId="0" fontId="2" fillId="0" borderId="1" xfId="0" applyFont="1" applyBorder="1"/>
    <xf numFmtId="164" fontId="2" fillId="0" borderId="1" xfId="0" applyNumberFormat="1" applyFont="1" applyBorder="1"/>
    <xf numFmtId="1" fontId="2" fillId="2" borderId="1" xfId="0" applyNumberFormat="1" applyFont="1" applyFill="1" applyBorder="1"/>
    <xf numFmtId="0" fontId="2" fillId="2" borderId="1" xfId="0" applyFont="1" applyFill="1" applyBorder="1"/>
    <xf numFmtId="164" fontId="2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2038351</xdr:colOff>
      <xdr:row>3</xdr:row>
      <xdr:rowOff>0</xdr:rowOff>
    </xdr:from>
    <xdr:to>
      <xdr:col>17</xdr:col>
      <xdr:colOff>361950</xdr:colOff>
      <xdr:row>4</xdr:row>
      <xdr:rowOff>123825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479B37E5-4A36-4764-9948-DD0DFE25D632}"/>
            </a:ext>
          </a:extLst>
        </xdr:cNvPr>
        <xdr:cNvSpPr txBox="1"/>
      </xdr:nvSpPr>
      <xdr:spPr>
        <a:xfrm>
          <a:off x="17478376" y="600075"/>
          <a:ext cx="2657474" cy="323850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Trier dans l'ordre alphabétique des régions</a:t>
          </a:r>
        </a:p>
        <a:p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95251</xdr:colOff>
      <xdr:row>4</xdr:row>
      <xdr:rowOff>47625</xdr:rowOff>
    </xdr:from>
    <xdr:to>
      <xdr:col>18</xdr:col>
      <xdr:colOff>419101</xdr:colOff>
      <xdr:row>5</xdr:row>
      <xdr:rowOff>171450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96F7A35B-D5ED-4BA9-9830-277D88759D01}"/>
            </a:ext>
          </a:extLst>
        </xdr:cNvPr>
        <xdr:cNvSpPr txBox="1"/>
      </xdr:nvSpPr>
      <xdr:spPr>
        <a:xfrm>
          <a:off x="17583151" y="847725"/>
          <a:ext cx="3371850" cy="323850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Trier dans l'ordre alphabétique des noms de société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142876</xdr:colOff>
      <xdr:row>4</xdr:row>
      <xdr:rowOff>57150</xdr:rowOff>
    </xdr:from>
    <xdr:to>
      <xdr:col>19</xdr:col>
      <xdr:colOff>66676</xdr:colOff>
      <xdr:row>7</xdr:row>
      <xdr:rowOff>104775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5A2580B-434A-4FB4-80B2-2365BFF1260B}"/>
            </a:ext>
          </a:extLst>
        </xdr:cNvPr>
        <xdr:cNvSpPr txBox="1"/>
      </xdr:nvSpPr>
      <xdr:spPr>
        <a:xfrm>
          <a:off x="17630776" y="857250"/>
          <a:ext cx="3733800" cy="647700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Utiliser la fonction tri pour faire des tris à plusieurs niveaux</a:t>
          </a:r>
        </a:p>
        <a:p>
          <a:r>
            <a:rPr lang="fr-FR" sz="1100"/>
            <a:t>	niveau 1 : région</a:t>
          </a:r>
        </a:p>
        <a:p>
          <a:r>
            <a:rPr lang="fr-FR" sz="1100"/>
            <a:t>	niveau 2 : nom des sociétés</a:t>
          </a:r>
        </a:p>
        <a:p>
          <a:endParaRPr lang="fr-F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</xdr:row>
      <xdr:rowOff>0</xdr:rowOff>
    </xdr:from>
    <xdr:to>
      <xdr:col>18</xdr:col>
      <xdr:colOff>561975</xdr:colOff>
      <xdr:row>4</xdr:row>
      <xdr:rowOff>180975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E73FEC76-5B39-420D-A3C6-095089483BAA}"/>
            </a:ext>
          </a:extLst>
        </xdr:cNvPr>
        <xdr:cNvSpPr txBox="1"/>
      </xdr:nvSpPr>
      <xdr:spPr>
        <a:xfrm>
          <a:off x="18249900" y="400050"/>
          <a:ext cx="2847975" cy="58102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Filtres avancés  sur place : région Rhône-Alpes et Bourgogne pour les entreprises du BTP</a:t>
          </a:r>
        </a:p>
        <a:p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P265"/>
  <sheetViews>
    <sheetView topLeftCell="D1" zoomScaleNormal="100" workbookViewId="0">
      <pane ySplit="1" topLeftCell="A2" activePane="bottomLeft" state="frozen"/>
      <selection activeCell="D1" sqref="D1"/>
      <selection pane="bottomLeft" activeCell="D1" sqref="A1:XFD1048576"/>
    </sheetView>
  </sheetViews>
  <sheetFormatPr baseColWidth="10" defaultRowHeight="15.75" x14ac:dyDescent="0.25"/>
  <cols>
    <col min="1" max="1" width="14.7109375" style="6" customWidth="1"/>
    <col min="2" max="2" width="21.7109375" style="6" customWidth="1"/>
    <col min="3" max="3" width="17.42578125" style="6" customWidth="1"/>
    <col min="4" max="4" width="16.140625" style="7" customWidth="1"/>
    <col min="5" max="5" width="14.85546875" style="7" customWidth="1"/>
    <col min="6" max="6" width="14.7109375" style="8" customWidth="1"/>
    <col min="7" max="7" width="15.140625" style="8" customWidth="1"/>
    <col min="8" max="8" width="14.7109375" style="8" customWidth="1"/>
    <col min="9" max="9" width="11.7109375" style="8" customWidth="1"/>
    <col min="10" max="10" width="34.42578125" style="6" bestFit="1" customWidth="1"/>
    <col min="11" max="11" width="28.5703125" style="6" bestFit="1" customWidth="1"/>
    <col min="12" max="12" width="14" style="6" customWidth="1"/>
    <col min="13" max="13" width="13.42578125" style="7" customWidth="1"/>
    <col min="14" max="14" width="30.7109375" style="7" bestFit="1" customWidth="1"/>
    <col min="15" max="16384" width="11.42578125" style="7"/>
  </cols>
  <sheetData>
    <row r="1" spans="1:16" s="2" customFormat="1" x14ac:dyDescent="0.25">
      <c r="A1" s="1" t="s">
        <v>0</v>
      </c>
      <c r="B1" s="1" t="s">
        <v>1</v>
      </c>
      <c r="C1" s="1" t="s">
        <v>1203</v>
      </c>
      <c r="D1" s="2" t="s">
        <v>1211</v>
      </c>
      <c r="E1" s="2" t="s">
        <v>1212</v>
      </c>
      <c r="F1" s="3" t="s">
        <v>1209</v>
      </c>
      <c r="G1" s="2" t="s">
        <v>1213</v>
      </c>
      <c r="H1" s="2" t="s">
        <v>1214</v>
      </c>
      <c r="I1" s="3" t="s">
        <v>1210</v>
      </c>
      <c r="J1" s="1" t="s">
        <v>2</v>
      </c>
      <c r="K1" s="1" t="s">
        <v>4</v>
      </c>
      <c r="L1" s="1" t="s">
        <v>3</v>
      </c>
      <c r="M1" s="4" t="s">
        <v>1181</v>
      </c>
      <c r="N1" s="4" t="s">
        <v>1205</v>
      </c>
      <c r="O1" s="5"/>
      <c r="P1" s="5"/>
    </row>
    <row r="2" spans="1:16" x14ac:dyDescent="0.25">
      <c r="A2" s="6" t="s">
        <v>5</v>
      </c>
      <c r="B2" s="6" t="s">
        <v>6</v>
      </c>
      <c r="C2" s="6" t="s">
        <v>1207</v>
      </c>
      <c r="D2" s="7">
        <v>53886</v>
      </c>
      <c r="E2" s="8">
        <v>715914</v>
      </c>
      <c r="F2" s="8">
        <f t="shared" ref="F2:F65" si="0">D2+E2</f>
        <v>769800</v>
      </c>
      <c r="G2" s="8">
        <v>1086030</v>
      </c>
      <c r="H2" s="8">
        <v>120670</v>
      </c>
      <c r="I2" s="8">
        <f t="shared" ref="I2:I65" si="1">G2+H2</f>
        <v>1206700</v>
      </c>
      <c r="J2" s="6" t="s">
        <v>7</v>
      </c>
      <c r="K2" s="6" t="s">
        <v>9</v>
      </c>
      <c r="L2" s="6" t="s">
        <v>8</v>
      </c>
      <c r="M2" s="7">
        <f t="shared" ref="M2:M65" si="2">VALUE(LEFT(L2,2))</f>
        <v>64</v>
      </c>
      <c r="N2" s="6" t="s">
        <v>1182</v>
      </c>
      <c r="O2" s="6"/>
      <c r="P2" s="6"/>
    </row>
    <row r="3" spans="1:16" x14ac:dyDescent="0.25">
      <c r="A3" s="6" t="s">
        <v>15</v>
      </c>
      <c r="B3" s="6" t="s">
        <v>16</v>
      </c>
      <c r="C3" s="6" t="s">
        <v>1206</v>
      </c>
      <c r="D3" s="7">
        <v>143312</v>
      </c>
      <c r="E3" s="8">
        <v>132288</v>
      </c>
      <c r="F3" s="8">
        <f t="shared" si="0"/>
        <v>275600</v>
      </c>
      <c r="G3" s="8">
        <v>514400</v>
      </c>
      <c r="H3" s="8">
        <v>514400</v>
      </c>
      <c r="I3" s="8">
        <f t="shared" si="1"/>
        <v>1028800</v>
      </c>
      <c r="J3" s="6" t="s">
        <v>17</v>
      </c>
      <c r="K3" s="6" t="s">
        <v>19</v>
      </c>
      <c r="L3" s="6" t="s">
        <v>18</v>
      </c>
      <c r="M3" s="7">
        <f t="shared" si="2"/>
        <v>29</v>
      </c>
      <c r="N3" s="6" t="s">
        <v>1184</v>
      </c>
      <c r="O3" s="6"/>
      <c r="P3" s="6"/>
    </row>
    <row r="4" spans="1:16" x14ac:dyDescent="0.25">
      <c r="A4" s="6" t="s">
        <v>30</v>
      </c>
      <c r="B4" s="6" t="s">
        <v>31</v>
      </c>
      <c r="C4" s="6" t="s">
        <v>1206</v>
      </c>
      <c r="D4" s="7">
        <v>8750</v>
      </c>
      <c r="E4" s="8">
        <v>166250</v>
      </c>
      <c r="F4" s="8">
        <f t="shared" si="0"/>
        <v>175000</v>
      </c>
      <c r="G4" s="8">
        <v>223110</v>
      </c>
      <c r="H4" s="8">
        <v>24790</v>
      </c>
      <c r="I4" s="8">
        <f t="shared" si="1"/>
        <v>247900</v>
      </c>
      <c r="J4" s="6" t="s">
        <v>32</v>
      </c>
      <c r="K4" s="6" t="s">
        <v>34</v>
      </c>
      <c r="L4" s="6" t="s">
        <v>33</v>
      </c>
      <c r="M4" s="7">
        <f t="shared" si="2"/>
        <v>3</v>
      </c>
      <c r="N4" s="6" t="s">
        <v>1187</v>
      </c>
      <c r="O4" s="6"/>
      <c r="P4" s="6"/>
    </row>
    <row r="5" spans="1:16" x14ac:dyDescent="0.25">
      <c r="A5" s="6" t="s">
        <v>45</v>
      </c>
      <c r="B5" s="6" t="s">
        <v>46</v>
      </c>
      <c r="C5" s="6" t="s">
        <v>1208</v>
      </c>
      <c r="D5" s="7">
        <v>49728</v>
      </c>
      <c r="E5" s="8">
        <v>660672</v>
      </c>
      <c r="F5" s="8">
        <f t="shared" si="0"/>
        <v>710400</v>
      </c>
      <c r="G5" s="8">
        <v>486810</v>
      </c>
      <c r="H5" s="8">
        <v>54090</v>
      </c>
      <c r="I5" s="8">
        <f t="shared" si="1"/>
        <v>540900</v>
      </c>
      <c r="J5" s="6" t="s">
        <v>47</v>
      </c>
      <c r="K5" s="6" t="s">
        <v>49</v>
      </c>
      <c r="L5" s="6" t="s">
        <v>48</v>
      </c>
      <c r="M5" s="7">
        <f t="shared" si="2"/>
        <v>95</v>
      </c>
      <c r="N5" s="6" t="s">
        <v>1183</v>
      </c>
      <c r="O5" s="6"/>
      <c r="P5" s="6"/>
    </row>
    <row r="6" spans="1:16" x14ac:dyDescent="0.25">
      <c r="A6" s="6" t="s">
        <v>50</v>
      </c>
      <c r="B6" s="6" t="s">
        <v>51</v>
      </c>
      <c r="C6" s="6" t="s">
        <v>1208</v>
      </c>
      <c r="D6" s="7">
        <v>257856</v>
      </c>
      <c r="E6" s="8">
        <v>121344</v>
      </c>
      <c r="F6" s="8">
        <f t="shared" si="0"/>
        <v>379200</v>
      </c>
      <c r="G6" s="8">
        <v>145200</v>
      </c>
      <c r="H6" s="8">
        <v>338800</v>
      </c>
      <c r="I6" s="8">
        <f t="shared" si="1"/>
        <v>484000</v>
      </c>
      <c r="J6" s="6" t="s">
        <v>52</v>
      </c>
      <c r="K6" s="6" t="s">
        <v>54</v>
      </c>
      <c r="L6" s="6" t="s">
        <v>53</v>
      </c>
      <c r="M6" s="7">
        <f t="shared" si="2"/>
        <v>91</v>
      </c>
      <c r="N6" s="6" t="s">
        <v>1183</v>
      </c>
      <c r="O6" s="6"/>
      <c r="P6" s="6"/>
    </row>
    <row r="7" spans="1:16" x14ac:dyDescent="0.25">
      <c r="A7" s="6" t="s">
        <v>1060</v>
      </c>
      <c r="B7" s="6" t="s">
        <v>1061</v>
      </c>
      <c r="C7" s="6" t="s">
        <v>1208</v>
      </c>
      <c r="D7" s="7">
        <v>457226</v>
      </c>
      <c r="E7" s="8">
        <v>1621074</v>
      </c>
      <c r="F7" s="8">
        <f t="shared" si="0"/>
        <v>2078300</v>
      </c>
      <c r="G7" s="8">
        <v>490480</v>
      </c>
      <c r="H7" s="8">
        <v>122620</v>
      </c>
      <c r="I7" s="8">
        <f t="shared" si="1"/>
        <v>613100</v>
      </c>
      <c r="J7" s="6" t="s">
        <v>911</v>
      </c>
      <c r="K7" s="6" t="s">
        <v>281</v>
      </c>
      <c r="L7" s="6" t="s">
        <v>280</v>
      </c>
      <c r="M7" s="7">
        <f t="shared" si="2"/>
        <v>83</v>
      </c>
      <c r="N7" s="6" t="s">
        <v>1193</v>
      </c>
      <c r="O7" s="6"/>
      <c r="P7" s="6"/>
    </row>
    <row r="8" spans="1:16" x14ac:dyDescent="0.25">
      <c r="A8" s="6" t="s">
        <v>69</v>
      </c>
      <c r="B8" s="6" t="s">
        <v>70</v>
      </c>
      <c r="C8" s="6" t="s">
        <v>1207</v>
      </c>
      <c r="D8" s="7">
        <v>108459</v>
      </c>
      <c r="E8" s="8">
        <v>25441</v>
      </c>
      <c r="F8" s="8">
        <f t="shared" si="0"/>
        <v>133900</v>
      </c>
      <c r="G8" s="8">
        <v>270080</v>
      </c>
      <c r="H8" s="8">
        <v>1080320</v>
      </c>
      <c r="I8" s="8">
        <f t="shared" si="1"/>
        <v>1350400</v>
      </c>
      <c r="J8" s="6" t="s">
        <v>71</v>
      </c>
      <c r="K8" s="6" t="s">
        <v>73</v>
      </c>
      <c r="L8" s="6" t="s">
        <v>72</v>
      </c>
      <c r="M8" s="7">
        <f t="shared" si="2"/>
        <v>44</v>
      </c>
      <c r="N8" s="6" t="s">
        <v>1185</v>
      </c>
      <c r="O8" s="6"/>
      <c r="P8" s="6"/>
    </row>
    <row r="9" spans="1:16" x14ac:dyDescent="0.25">
      <c r="A9" s="6" t="s">
        <v>669</v>
      </c>
      <c r="B9" s="6" t="s">
        <v>670</v>
      </c>
      <c r="C9" s="6" t="s">
        <v>1208</v>
      </c>
      <c r="D9" s="7">
        <v>276115</v>
      </c>
      <c r="E9" s="8">
        <v>287385</v>
      </c>
      <c r="F9" s="8">
        <f t="shared" si="0"/>
        <v>563500</v>
      </c>
      <c r="G9" s="8">
        <v>1039150</v>
      </c>
      <c r="H9" s="8">
        <v>1039150</v>
      </c>
      <c r="I9" s="8">
        <f t="shared" si="1"/>
        <v>2078300</v>
      </c>
      <c r="J9" s="6" t="s">
        <v>671</v>
      </c>
      <c r="K9" s="6" t="s">
        <v>448</v>
      </c>
      <c r="L9" s="6" t="s">
        <v>447</v>
      </c>
      <c r="M9" s="7">
        <f t="shared" si="2"/>
        <v>92</v>
      </c>
      <c r="N9" s="6" t="s">
        <v>1183</v>
      </c>
      <c r="O9" s="6"/>
      <c r="P9" s="6"/>
    </row>
    <row r="10" spans="1:16" x14ac:dyDescent="0.25">
      <c r="A10" s="6" t="s">
        <v>74</v>
      </c>
      <c r="B10" s="6" t="s">
        <v>75</v>
      </c>
      <c r="C10" s="6" t="s">
        <v>1207</v>
      </c>
      <c r="D10" s="7">
        <v>264860</v>
      </c>
      <c r="E10" s="8">
        <v>58140</v>
      </c>
      <c r="F10" s="8">
        <f t="shared" si="0"/>
        <v>323000</v>
      </c>
      <c r="G10" s="8">
        <v>14600</v>
      </c>
      <c r="H10" s="8">
        <v>58400</v>
      </c>
      <c r="I10" s="8">
        <f t="shared" si="1"/>
        <v>73000</v>
      </c>
      <c r="J10" s="6" t="s">
        <v>76</v>
      </c>
      <c r="K10" s="6" t="s">
        <v>78</v>
      </c>
      <c r="L10" s="6" t="s">
        <v>77</v>
      </c>
      <c r="M10" s="7">
        <f t="shared" si="2"/>
        <v>44</v>
      </c>
      <c r="N10" s="6" t="s">
        <v>1185</v>
      </c>
      <c r="O10" s="6"/>
      <c r="P10" s="6"/>
    </row>
    <row r="11" spans="1:16" x14ac:dyDescent="0.25">
      <c r="A11" s="6" t="s">
        <v>84</v>
      </c>
      <c r="B11" s="6" t="s">
        <v>85</v>
      </c>
      <c r="C11" s="6" t="s">
        <v>1208</v>
      </c>
      <c r="D11" s="7">
        <v>117250</v>
      </c>
      <c r="E11" s="8">
        <v>57750</v>
      </c>
      <c r="F11" s="8">
        <f t="shared" si="0"/>
        <v>175000</v>
      </c>
      <c r="G11" s="8">
        <v>405120</v>
      </c>
      <c r="H11" s="8">
        <v>945280</v>
      </c>
      <c r="I11" s="8">
        <f t="shared" si="1"/>
        <v>1350400</v>
      </c>
      <c r="J11" s="6" t="s">
        <v>86</v>
      </c>
      <c r="K11" s="6" t="s">
        <v>88</v>
      </c>
      <c r="L11" s="6" t="s">
        <v>87</v>
      </c>
      <c r="M11" s="7">
        <f t="shared" si="2"/>
        <v>91</v>
      </c>
      <c r="N11" s="6" t="s">
        <v>1183</v>
      </c>
      <c r="O11" s="6"/>
      <c r="P11" s="6"/>
    </row>
    <row r="12" spans="1:16" x14ac:dyDescent="0.25">
      <c r="A12" s="6" t="s">
        <v>405</v>
      </c>
      <c r="B12" s="6" t="s">
        <v>406</v>
      </c>
      <c r="C12" s="6" t="s">
        <v>1208</v>
      </c>
      <c r="D12" s="7">
        <v>152932</v>
      </c>
      <c r="E12" s="8">
        <v>141168</v>
      </c>
      <c r="F12" s="8">
        <f t="shared" si="0"/>
        <v>294100</v>
      </c>
      <c r="G12" s="8">
        <v>173100</v>
      </c>
      <c r="H12" s="8">
        <v>173100</v>
      </c>
      <c r="I12" s="8">
        <f t="shared" si="1"/>
        <v>346200</v>
      </c>
      <c r="J12" s="6" t="s">
        <v>407</v>
      </c>
      <c r="K12" s="6" t="s">
        <v>409</v>
      </c>
      <c r="L12" s="6" t="s">
        <v>408</v>
      </c>
      <c r="M12" s="7">
        <f t="shared" si="2"/>
        <v>92</v>
      </c>
      <c r="N12" s="6" t="s">
        <v>1183</v>
      </c>
      <c r="O12" s="6"/>
      <c r="P12" s="6"/>
    </row>
    <row r="13" spans="1:16" x14ac:dyDescent="0.25">
      <c r="A13" s="6" t="s">
        <v>35</v>
      </c>
      <c r="B13" s="6" t="s">
        <v>36</v>
      </c>
      <c r="C13" s="6" t="s">
        <v>1206</v>
      </c>
      <c r="D13" s="7">
        <v>443700</v>
      </c>
      <c r="E13" s="8">
        <v>295800</v>
      </c>
      <c r="F13" s="8">
        <f t="shared" si="0"/>
        <v>739500</v>
      </c>
      <c r="G13" s="8">
        <v>245240</v>
      </c>
      <c r="H13" s="8">
        <v>367860</v>
      </c>
      <c r="I13" s="8">
        <f t="shared" si="1"/>
        <v>613100</v>
      </c>
      <c r="J13" s="6" t="s">
        <v>37</v>
      </c>
      <c r="K13" s="6" t="s">
        <v>39</v>
      </c>
      <c r="L13" s="6" t="s">
        <v>38</v>
      </c>
      <c r="M13" s="7">
        <f t="shared" si="2"/>
        <v>34</v>
      </c>
      <c r="N13" s="6" t="s">
        <v>1188</v>
      </c>
      <c r="O13" s="6"/>
      <c r="P13" s="6"/>
    </row>
    <row r="14" spans="1:16" x14ac:dyDescent="0.25">
      <c r="A14" s="6" t="s">
        <v>324</v>
      </c>
      <c r="B14" s="6" t="s">
        <v>325</v>
      </c>
      <c r="C14" s="6" t="s">
        <v>1206</v>
      </c>
      <c r="D14" s="7">
        <v>139964</v>
      </c>
      <c r="E14" s="8">
        <v>178136</v>
      </c>
      <c r="F14" s="8">
        <f t="shared" si="0"/>
        <v>318100</v>
      </c>
      <c r="G14" s="8">
        <v>183000</v>
      </c>
      <c r="H14" s="8">
        <v>122000</v>
      </c>
      <c r="I14" s="8">
        <f t="shared" si="1"/>
        <v>305000</v>
      </c>
      <c r="J14" s="6" t="s">
        <v>326</v>
      </c>
      <c r="K14" s="6" t="s">
        <v>328</v>
      </c>
      <c r="L14" s="6" t="s">
        <v>327</v>
      </c>
      <c r="M14" s="7">
        <f t="shared" si="2"/>
        <v>23</v>
      </c>
      <c r="N14" s="6" t="s">
        <v>1199</v>
      </c>
      <c r="O14" s="6"/>
      <c r="P14" s="6"/>
    </row>
    <row r="15" spans="1:16" x14ac:dyDescent="0.25">
      <c r="A15" s="6" t="s">
        <v>25</v>
      </c>
      <c r="B15" s="6" t="s">
        <v>26</v>
      </c>
      <c r="C15" s="6" t="s">
        <v>1208</v>
      </c>
      <c r="D15" s="7">
        <v>213698</v>
      </c>
      <c r="E15" s="8">
        <v>148502</v>
      </c>
      <c r="F15" s="8">
        <f t="shared" si="0"/>
        <v>362200</v>
      </c>
      <c r="G15" s="8">
        <v>831320</v>
      </c>
      <c r="H15" s="8">
        <v>1246980</v>
      </c>
      <c r="I15" s="8">
        <f t="shared" si="1"/>
        <v>2078300</v>
      </c>
      <c r="J15" s="6" t="s">
        <v>27</v>
      </c>
      <c r="K15" s="6" t="s">
        <v>29</v>
      </c>
      <c r="L15" s="6" t="s">
        <v>28</v>
      </c>
      <c r="M15" s="7">
        <f t="shared" si="2"/>
        <v>94</v>
      </c>
      <c r="N15" s="6" t="s">
        <v>1183</v>
      </c>
      <c r="O15" s="6"/>
      <c r="P15" s="6"/>
    </row>
    <row r="16" spans="1:16" x14ac:dyDescent="0.25">
      <c r="A16" s="6" t="s">
        <v>104</v>
      </c>
      <c r="B16" s="6" t="s">
        <v>105</v>
      </c>
      <c r="C16" s="6" t="s">
        <v>1208</v>
      </c>
      <c r="D16" s="7">
        <v>20102.03</v>
      </c>
      <c r="E16" s="8">
        <v>134528.97</v>
      </c>
      <c r="F16" s="8">
        <f t="shared" si="0"/>
        <v>154631</v>
      </c>
      <c r="G16" s="8">
        <v>548730</v>
      </c>
      <c r="H16" s="8">
        <v>60970</v>
      </c>
      <c r="I16" s="8">
        <f t="shared" si="1"/>
        <v>609700</v>
      </c>
      <c r="J16" s="6" t="s">
        <v>106</v>
      </c>
      <c r="K16" s="6" t="s">
        <v>108</v>
      </c>
      <c r="L16" s="6" t="s">
        <v>107</v>
      </c>
      <c r="M16" s="7">
        <f t="shared" si="2"/>
        <v>78</v>
      </c>
      <c r="N16" s="6" t="s">
        <v>1183</v>
      </c>
      <c r="O16" s="6"/>
      <c r="P16" s="6"/>
    </row>
    <row r="17" spans="1:16" x14ac:dyDescent="0.25">
      <c r="A17" s="6" t="s">
        <v>79</v>
      </c>
      <c r="B17" s="6" t="s">
        <v>80</v>
      </c>
      <c r="C17" s="6" t="s">
        <v>1207</v>
      </c>
      <c r="D17" s="7">
        <v>1212792</v>
      </c>
      <c r="E17" s="8">
        <v>231008</v>
      </c>
      <c r="F17" s="8">
        <f t="shared" si="0"/>
        <v>1443800</v>
      </c>
      <c r="G17" s="8">
        <v>95740</v>
      </c>
      <c r="H17" s="8">
        <v>382960</v>
      </c>
      <c r="I17" s="8">
        <f t="shared" si="1"/>
        <v>478700</v>
      </c>
      <c r="J17" s="6" t="s">
        <v>81</v>
      </c>
      <c r="K17" s="6" t="s">
        <v>83</v>
      </c>
      <c r="L17" s="6" t="s">
        <v>82</v>
      </c>
      <c r="M17" s="7">
        <f t="shared" si="2"/>
        <v>47</v>
      </c>
      <c r="N17" s="6" t="s">
        <v>1182</v>
      </c>
      <c r="O17" s="6"/>
      <c r="P17" s="6"/>
    </row>
    <row r="18" spans="1:16" x14ac:dyDescent="0.25">
      <c r="A18" s="6" t="s">
        <v>89</v>
      </c>
      <c r="B18" s="6" t="s">
        <v>90</v>
      </c>
      <c r="C18" s="6" t="s">
        <v>1207</v>
      </c>
      <c r="D18" s="7">
        <v>15168</v>
      </c>
      <c r="E18" s="8">
        <v>364032</v>
      </c>
      <c r="F18" s="8">
        <f t="shared" si="0"/>
        <v>379200</v>
      </c>
      <c r="G18" s="8">
        <v>478700</v>
      </c>
      <c r="H18" s="8">
        <v>0</v>
      </c>
      <c r="I18" s="8">
        <f t="shared" si="1"/>
        <v>478700</v>
      </c>
      <c r="J18" s="6" t="s">
        <v>91</v>
      </c>
      <c r="K18" s="6" t="s">
        <v>93</v>
      </c>
      <c r="L18" s="6" t="s">
        <v>92</v>
      </c>
      <c r="M18" s="7">
        <f t="shared" si="2"/>
        <v>62</v>
      </c>
      <c r="N18" s="6" t="s">
        <v>1189</v>
      </c>
      <c r="O18" s="6"/>
      <c r="P18" s="6"/>
    </row>
    <row r="19" spans="1:16" x14ac:dyDescent="0.25">
      <c r="A19" s="6" t="s">
        <v>149</v>
      </c>
      <c r="B19" s="6" t="s">
        <v>150</v>
      </c>
      <c r="C19" s="6" t="s">
        <v>1207</v>
      </c>
      <c r="D19" s="7">
        <v>195472</v>
      </c>
      <c r="E19" s="8">
        <v>833328</v>
      </c>
      <c r="F19" s="8">
        <f t="shared" si="0"/>
        <v>1028800</v>
      </c>
      <c r="G19" s="8">
        <v>167440</v>
      </c>
      <c r="H19" s="8">
        <v>41860</v>
      </c>
      <c r="I19" s="8">
        <f t="shared" si="1"/>
        <v>209300</v>
      </c>
      <c r="J19" s="6" t="s">
        <v>151</v>
      </c>
      <c r="K19" s="6" t="s">
        <v>153</v>
      </c>
      <c r="L19" s="6" t="s">
        <v>152</v>
      </c>
      <c r="M19" s="7">
        <f t="shared" si="2"/>
        <v>73</v>
      </c>
      <c r="N19" s="6" t="s">
        <v>1194</v>
      </c>
      <c r="O19" s="6"/>
      <c r="P19" s="6"/>
    </row>
    <row r="20" spans="1:16" x14ac:dyDescent="0.25">
      <c r="A20" s="6" t="s">
        <v>290</v>
      </c>
      <c r="B20" s="6" t="s">
        <v>291</v>
      </c>
      <c r="C20" s="6" t="s">
        <v>1207</v>
      </c>
      <c r="D20" s="7">
        <v>0</v>
      </c>
      <c r="E20" s="8">
        <v>290400</v>
      </c>
      <c r="F20" s="8">
        <f t="shared" si="0"/>
        <v>290400</v>
      </c>
      <c r="G20" s="8">
        <v>707000</v>
      </c>
      <c r="H20" s="8">
        <v>0</v>
      </c>
      <c r="I20" s="8">
        <f t="shared" si="1"/>
        <v>707000</v>
      </c>
      <c r="J20" s="6" t="s">
        <v>292</v>
      </c>
      <c r="K20" s="6" t="s">
        <v>294</v>
      </c>
      <c r="L20" s="6" t="s">
        <v>293</v>
      </c>
      <c r="M20" s="7">
        <f t="shared" si="2"/>
        <v>61</v>
      </c>
      <c r="N20" s="6" t="s">
        <v>1186</v>
      </c>
      <c r="O20" s="6"/>
      <c r="P20" s="6"/>
    </row>
    <row r="21" spans="1:16" x14ac:dyDescent="0.25">
      <c r="A21" s="6" t="s">
        <v>1076</v>
      </c>
      <c r="B21" s="6" t="s">
        <v>1077</v>
      </c>
      <c r="C21" s="6" t="s">
        <v>1206</v>
      </c>
      <c r="D21" s="7">
        <v>128920</v>
      </c>
      <c r="E21" s="8">
        <v>105480</v>
      </c>
      <c r="F21" s="8">
        <f t="shared" si="0"/>
        <v>234400</v>
      </c>
      <c r="G21" s="8">
        <v>70000</v>
      </c>
      <c r="H21" s="8">
        <v>105000</v>
      </c>
      <c r="I21" s="8">
        <f t="shared" si="1"/>
        <v>175000</v>
      </c>
      <c r="J21" s="6" t="s">
        <v>1078</v>
      </c>
      <c r="K21" s="6" t="s">
        <v>1080</v>
      </c>
      <c r="L21" s="6" t="s">
        <v>1079</v>
      </c>
      <c r="M21" s="7">
        <f t="shared" si="2"/>
        <v>32</v>
      </c>
      <c r="N21" s="6" t="s">
        <v>1195</v>
      </c>
      <c r="O21" s="6"/>
      <c r="P21" s="6"/>
    </row>
    <row r="22" spans="1:16" x14ac:dyDescent="0.25">
      <c r="A22" s="6" t="s">
        <v>10</v>
      </c>
      <c r="B22" s="6" t="s">
        <v>11</v>
      </c>
      <c r="C22" s="6" t="s">
        <v>1208</v>
      </c>
      <c r="D22" s="7">
        <v>246840</v>
      </c>
      <c r="E22" s="8">
        <v>43560</v>
      </c>
      <c r="F22" s="8">
        <f t="shared" si="0"/>
        <v>290400</v>
      </c>
      <c r="G22" s="8">
        <v>102880</v>
      </c>
      <c r="H22" s="8">
        <v>925920</v>
      </c>
      <c r="I22" s="8">
        <f t="shared" si="1"/>
        <v>1028800</v>
      </c>
      <c r="J22" s="6" t="s">
        <v>12</v>
      </c>
      <c r="K22" s="6" t="s">
        <v>14</v>
      </c>
      <c r="L22" s="6" t="s">
        <v>13</v>
      </c>
      <c r="M22" s="7">
        <f t="shared" si="2"/>
        <v>93</v>
      </c>
      <c r="N22" s="6" t="s">
        <v>1183</v>
      </c>
      <c r="O22" s="6"/>
      <c r="P22" s="6"/>
    </row>
    <row r="23" spans="1:16" x14ac:dyDescent="0.25">
      <c r="A23" s="6" t="s">
        <v>94</v>
      </c>
      <c r="B23" s="6" t="s">
        <v>95</v>
      </c>
      <c r="C23" s="6" t="s">
        <v>1206</v>
      </c>
      <c r="D23" s="7">
        <v>6582</v>
      </c>
      <c r="E23" s="8">
        <v>103118</v>
      </c>
      <c r="F23" s="8">
        <f t="shared" si="0"/>
        <v>109700</v>
      </c>
      <c r="G23" s="8">
        <v>430830</v>
      </c>
      <c r="H23" s="8">
        <v>47870</v>
      </c>
      <c r="I23" s="8">
        <f t="shared" si="1"/>
        <v>478700</v>
      </c>
      <c r="J23" s="6" t="s">
        <v>96</v>
      </c>
      <c r="K23" s="6" t="s">
        <v>98</v>
      </c>
      <c r="L23" s="6" t="s">
        <v>97</v>
      </c>
      <c r="M23" s="7">
        <f t="shared" si="2"/>
        <v>3</v>
      </c>
      <c r="N23" s="6" t="s">
        <v>1187</v>
      </c>
      <c r="O23" s="6"/>
      <c r="P23" s="6"/>
    </row>
    <row r="24" spans="1:16" x14ac:dyDescent="0.25">
      <c r="A24" s="6" t="s">
        <v>114</v>
      </c>
      <c r="B24" s="6" t="s">
        <v>115</v>
      </c>
      <c r="C24" s="6" t="s">
        <v>1206</v>
      </c>
      <c r="D24" s="7">
        <v>129756</v>
      </c>
      <c r="E24" s="8">
        <v>66844</v>
      </c>
      <c r="F24" s="8">
        <f t="shared" si="0"/>
        <v>196600</v>
      </c>
      <c r="G24" s="8">
        <v>349140</v>
      </c>
      <c r="H24" s="8">
        <v>814660</v>
      </c>
      <c r="I24" s="8">
        <f t="shared" si="1"/>
        <v>1163800</v>
      </c>
      <c r="J24" s="6" t="s">
        <v>116</v>
      </c>
      <c r="K24" s="6" t="s">
        <v>118</v>
      </c>
      <c r="L24" s="6" t="s">
        <v>117</v>
      </c>
      <c r="M24" s="7">
        <f t="shared" si="2"/>
        <v>37</v>
      </c>
      <c r="N24" s="6" t="s">
        <v>1191</v>
      </c>
      <c r="O24" s="6"/>
      <c r="P24" s="6"/>
    </row>
    <row r="25" spans="1:16" x14ac:dyDescent="0.25">
      <c r="A25" s="6" t="s">
        <v>498</v>
      </c>
      <c r="B25" s="6" t="s">
        <v>499</v>
      </c>
      <c r="C25" s="6" t="s">
        <v>1206</v>
      </c>
      <c r="D25" s="7">
        <v>31515</v>
      </c>
      <c r="E25" s="8">
        <v>1018985</v>
      </c>
      <c r="F25" s="8">
        <f t="shared" si="0"/>
        <v>1050500</v>
      </c>
      <c r="G25" s="8">
        <v>294100</v>
      </c>
      <c r="H25" s="8">
        <v>0</v>
      </c>
      <c r="I25" s="8">
        <f t="shared" si="1"/>
        <v>294100</v>
      </c>
      <c r="J25" s="6" t="s">
        <v>500</v>
      </c>
      <c r="K25" s="6" t="s">
        <v>502</v>
      </c>
      <c r="L25" s="6" t="s">
        <v>501</v>
      </c>
      <c r="M25" s="7">
        <f t="shared" si="2"/>
        <v>2</v>
      </c>
      <c r="N25" s="6" t="s">
        <v>1192</v>
      </c>
      <c r="O25" s="6"/>
      <c r="P25" s="6"/>
    </row>
    <row r="26" spans="1:16" x14ac:dyDescent="0.25">
      <c r="A26" s="6" t="s">
        <v>124</v>
      </c>
      <c r="B26" s="6" t="s">
        <v>125</v>
      </c>
      <c r="C26" s="6" t="s">
        <v>1208</v>
      </c>
      <c r="D26" s="7">
        <v>211002</v>
      </c>
      <c r="E26" s="8">
        <v>706398</v>
      </c>
      <c r="F26" s="8">
        <f t="shared" si="0"/>
        <v>917400</v>
      </c>
      <c r="G26" s="8">
        <v>236480</v>
      </c>
      <c r="H26" s="8">
        <v>59120</v>
      </c>
      <c r="I26" s="8">
        <f t="shared" si="1"/>
        <v>295600</v>
      </c>
      <c r="J26" s="6" t="s">
        <v>126</v>
      </c>
      <c r="K26" s="6" t="s">
        <v>128</v>
      </c>
      <c r="L26" s="6" t="s">
        <v>127</v>
      </c>
      <c r="M26" s="7">
        <f t="shared" si="2"/>
        <v>84</v>
      </c>
      <c r="N26" s="6" t="s">
        <v>1193</v>
      </c>
      <c r="O26" s="6"/>
      <c r="P26" s="6"/>
    </row>
    <row r="27" spans="1:16" x14ac:dyDescent="0.25">
      <c r="A27" s="6" t="s">
        <v>119</v>
      </c>
      <c r="B27" s="6" t="s">
        <v>120</v>
      </c>
      <c r="C27" s="6" t="s">
        <v>1206</v>
      </c>
      <c r="D27" s="7">
        <v>48800</v>
      </c>
      <c r="E27" s="8">
        <v>256200</v>
      </c>
      <c r="F27" s="8">
        <f t="shared" si="0"/>
        <v>305000</v>
      </c>
      <c r="G27" s="8">
        <v>1662640</v>
      </c>
      <c r="H27" s="8">
        <v>415660</v>
      </c>
      <c r="I27" s="8">
        <f t="shared" si="1"/>
        <v>2078300</v>
      </c>
      <c r="J27" s="6" t="s">
        <v>121</v>
      </c>
      <c r="K27" s="6" t="s">
        <v>123</v>
      </c>
      <c r="L27" s="6" t="s">
        <v>122</v>
      </c>
      <c r="M27" s="7">
        <f t="shared" si="2"/>
        <v>9</v>
      </c>
      <c r="N27" s="6" t="s">
        <v>1195</v>
      </c>
      <c r="O27" s="6"/>
      <c r="P27" s="6"/>
    </row>
    <row r="28" spans="1:16" x14ac:dyDescent="0.25">
      <c r="A28" s="6" t="s">
        <v>129</v>
      </c>
      <c r="B28" s="6" t="s">
        <v>130</v>
      </c>
      <c r="C28" s="6" t="s">
        <v>1206</v>
      </c>
      <c r="D28" s="7">
        <v>84840</v>
      </c>
      <c r="E28" s="8">
        <v>622160</v>
      </c>
      <c r="F28" s="8">
        <f t="shared" si="0"/>
        <v>707000</v>
      </c>
      <c r="G28" s="8">
        <v>1593360</v>
      </c>
      <c r="H28" s="8">
        <v>177040</v>
      </c>
      <c r="I28" s="8">
        <f t="shared" si="1"/>
        <v>1770400</v>
      </c>
      <c r="J28" s="6" t="s">
        <v>131</v>
      </c>
      <c r="K28" s="6" t="s">
        <v>133</v>
      </c>
      <c r="L28" s="6" t="s">
        <v>132</v>
      </c>
      <c r="M28" s="7">
        <f t="shared" si="2"/>
        <v>6</v>
      </c>
      <c r="N28" s="6" t="s">
        <v>1193</v>
      </c>
      <c r="O28" s="6"/>
      <c r="P28" s="6"/>
    </row>
    <row r="29" spans="1:16" x14ac:dyDescent="0.25">
      <c r="A29" s="6" t="s">
        <v>560</v>
      </c>
      <c r="B29" s="6" t="s">
        <v>561</v>
      </c>
      <c r="C29" s="6" t="s">
        <v>1208</v>
      </c>
      <c r="D29" s="7">
        <v>767592</v>
      </c>
      <c r="E29" s="8">
        <v>603108</v>
      </c>
      <c r="F29" s="8">
        <f t="shared" si="0"/>
        <v>1370700</v>
      </c>
      <c r="G29" s="8">
        <v>395560</v>
      </c>
      <c r="H29" s="8">
        <v>593340</v>
      </c>
      <c r="I29" s="8">
        <f t="shared" si="1"/>
        <v>988900</v>
      </c>
      <c r="J29" s="6" t="s">
        <v>562</v>
      </c>
      <c r="K29" s="6" t="s">
        <v>564</v>
      </c>
      <c r="L29" s="6" t="s">
        <v>563</v>
      </c>
      <c r="M29" s="7">
        <f t="shared" si="2"/>
        <v>86</v>
      </c>
      <c r="N29" s="6" t="s">
        <v>1200</v>
      </c>
      <c r="O29" s="6"/>
      <c r="P29" s="6"/>
    </row>
    <row r="30" spans="1:16" x14ac:dyDescent="0.25">
      <c r="A30" s="6" t="s">
        <v>144</v>
      </c>
      <c r="B30" s="6" t="s">
        <v>145</v>
      </c>
      <c r="C30" s="6" t="s">
        <v>1208</v>
      </c>
      <c r="D30" s="7">
        <v>637856</v>
      </c>
      <c r="E30" s="8">
        <v>390944</v>
      </c>
      <c r="F30" s="8">
        <f t="shared" si="0"/>
        <v>1028800</v>
      </c>
      <c r="G30" s="8">
        <v>116160</v>
      </c>
      <c r="H30" s="8">
        <v>174240</v>
      </c>
      <c r="I30" s="8">
        <f t="shared" si="1"/>
        <v>290400</v>
      </c>
      <c r="J30" s="6" t="s">
        <v>146</v>
      </c>
      <c r="K30" s="6" t="s">
        <v>148</v>
      </c>
      <c r="L30" s="6" t="s">
        <v>147</v>
      </c>
      <c r="M30" s="7">
        <f t="shared" si="2"/>
        <v>89</v>
      </c>
      <c r="N30" s="6" t="s">
        <v>1196</v>
      </c>
      <c r="O30" s="6"/>
      <c r="P30" s="6"/>
    </row>
    <row r="31" spans="1:16" x14ac:dyDescent="0.25">
      <c r="A31" s="6" t="s">
        <v>227</v>
      </c>
      <c r="B31" s="6" t="s">
        <v>228</v>
      </c>
      <c r="C31" s="6" t="s">
        <v>1206</v>
      </c>
      <c r="D31" s="7">
        <v>177119</v>
      </c>
      <c r="E31" s="8">
        <v>301581</v>
      </c>
      <c r="F31" s="8">
        <f t="shared" si="0"/>
        <v>478700</v>
      </c>
      <c r="G31" s="8">
        <v>176460</v>
      </c>
      <c r="H31" s="8">
        <v>117640</v>
      </c>
      <c r="I31" s="8">
        <f t="shared" si="1"/>
        <v>294100</v>
      </c>
      <c r="J31" s="6" t="s">
        <v>229</v>
      </c>
      <c r="K31" s="6" t="s">
        <v>231</v>
      </c>
      <c r="L31" s="6" t="s">
        <v>230</v>
      </c>
      <c r="M31" s="7">
        <f t="shared" si="2"/>
        <v>19</v>
      </c>
      <c r="N31" s="6" t="s">
        <v>1199</v>
      </c>
      <c r="O31" s="6"/>
      <c r="P31" s="6"/>
    </row>
    <row r="32" spans="1:16" x14ac:dyDescent="0.25">
      <c r="A32" s="6" t="s">
        <v>154</v>
      </c>
      <c r="B32" s="6" t="s">
        <v>155</v>
      </c>
      <c r="C32" s="6" t="s">
        <v>1208</v>
      </c>
      <c r="D32" s="7">
        <v>292800</v>
      </c>
      <c r="E32" s="8">
        <v>12200</v>
      </c>
      <c r="F32" s="8">
        <f t="shared" si="0"/>
        <v>305000</v>
      </c>
      <c r="G32" s="8">
        <v>0</v>
      </c>
      <c r="H32" s="8">
        <v>710400</v>
      </c>
      <c r="I32" s="8">
        <f t="shared" si="1"/>
        <v>710400</v>
      </c>
      <c r="J32" s="6" t="s">
        <v>156</v>
      </c>
      <c r="K32" s="6" t="s">
        <v>158</v>
      </c>
      <c r="L32" s="6" t="s">
        <v>157</v>
      </c>
      <c r="M32" s="7">
        <f t="shared" si="2"/>
        <v>94</v>
      </c>
      <c r="N32" s="6" t="s">
        <v>1183</v>
      </c>
      <c r="O32" s="6"/>
      <c r="P32" s="6"/>
    </row>
    <row r="33" spans="1:16" x14ac:dyDescent="0.25">
      <c r="A33" s="6" t="s">
        <v>740</v>
      </c>
      <c r="B33" s="6" t="s">
        <v>741</v>
      </c>
      <c r="C33" s="6" t="s">
        <v>1208</v>
      </c>
      <c r="D33" s="7">
        <v>13848</v>
      </c>
      <c r="E33" s="8">
        <v>332352</v>
      </c>
      <c r="F33" s="8">
        <f t="shared" si="0"/>
        <v>346200</v>
      </c>
      <c r="G33" s="8">
        <v>739500</v>
      </c>
      <c r="H33" s="8">
        <v>0</v>
      </c>
      <c r="I33" s="8">
        <f t="shared" si="1"/>
        <v>739500</v>
      </c>
      <c r="J33" s="6" t="s">
        <v>742</v>
      </c>
      <c r="K33" s="6" t="s">
        <v>744</v>
      </c>
      <c r="L33" s="6" t="s">
        <v>743</v>
      </c>
      <c r="M33" s="7">
        <f t="shared" si="2"/>
        <v>95</v>
      </c>
      <c r="N33" s="6" t="s">
        <v>1183</v>
      </c>
      <c r="O33" s="6"/>
      <c r="P33" s="6"/>
    </row>
    <row r="34" spans="1:16" x14ac:dyDescent="0.25">
      <c r="A34" s="6" t="s">
        <v>109</v>
      </c>
      <c r="B34" s="6" t="s">
        <v>110</v>
      </c>
      <c r="C34" s="6" t="s">
        <v>1208</v>
      </c>
      <c r="D34" s="7">
        <v>262625</v>
      </c>
      <c r="E34" s="8">
        <v>787875</v>
      </c>
      <c r="F34" s="8">
        <f t="shared" si="0"/>
        <v>1050500</v>
      </c>
      <c r="G34" s="8">
        <v>239190</v>
      </c>
      <c r="H34" s="8">
        <v>102510</v>
      </c>
      <c r="I34" s="8">
        <f t="shared" si="1"/>
        <v>341700</v>
      </c>
      <c r="J34" s="6" t="s">
        <v>111</v>
      </c>
      <c r="K34" s="6" t="s">
        <v>113</v>
      </c>
      <c r="L34" s="6" t="s">
        <v>112</v>
      </c>
      <c r="M34" s="7">
        <f t="shared" si="2"/>
        <v>85</v>
      </c>
      <c r="N34" s="6" t="s">
        <v>1185</v>
      </c>
      <c r="O34" s="6"/>
      <c r="P34" s="6"/>
    </row>
    <row r="35" spans="1:16" x14ac:dyDescent="0.25">
      <c r="A35" s="6" t="s">
        <v>55</v>
      </c>
      <c r="B35" s="6" t="s">
        <v>56</v>
      </c>
      <c r="C35" s="6" t="s">
        <v>1206</v>
      </c>
      <c r="D35" s="7">
        <v>1041732</v>
      </c>
      <c r="E35" s="8">
        <v>328968</v>
      </c>
      <c r="F35" s="8">
        <f t="shared" si="0"/>
        <v>1370700</v>
      </c>
      <c r="G35" s="8">
        <v>119280</v>
      </c>
      <c r="H35" s="8">
        <v>477120</v>
      </c>
      <c r="I35" s="8">
        <f t="shared" si="1"/>
        <v>596400</v>
      </c>
      <c r="J35" s="6" t="s">
        <v>57</v>
      </c>
      <c r="K35" s="6" t="s">
        <v>59</v>
      </c>
      <c r="L35" s="6" t="s">
        <v>58</v>
      </c>
      <c r="M35" s="7">
        <f t="shared" si="2"/>
        <v>43</v>
      </c>
      <c r="N35" s="6" t="s">
        <v>1187</v>
      </c>
      <c r="O35" s="6"/>
      <c r="P35" s="6"/>
    </row>
    <row r="36" spans="1:16" x14ac:dyDescent="0.25">
      <c r="A36" s="6" t="s">
        <v>932</v>
      </c>
      <c r="B36" s="6" t="s">
        <v>933</v>
      </c>
      <c r="C36" s="6" t="s">
        <v>1207</v>
      </c>
      <c r="D36" s="7">
        <v>397.32</v>
      </c>
      <c r="E36" s="8">
        <v>12846.68</v>
      </c>
      <c r="F36" s="8">
        <f t="shared" si="0"/>
        <v>13244</v>
      </c>
      <c r="G36" s="8">
        <v>707000</v>
      </c>
      <c r="H36" s="8">
        <v>0</v>
      </c>
      <c r="I36" s="8">
        <f t="shared" si="1"/>
        <v>707000</v>
      </c>
      <c r="J36" s="6" t="s">
        <v>934</v>
      </c>
      <c r="K36" s="6" t="s">
        <v>936</v>
      </c>
      <c r="L36" s="6" t="s">
        <v>935</v>
      </c>
      <c r="M36" s="7">
        <f t="shared" si="2"/>
        <v>62</v>
      </c>
      <c r="N36" s="6" t="s">
        <v>1189</v>
      </c>
      <c r="O36" s="6"/>
      <c r="P36" s="6"/>
    </row>
    <row r="37" spans="1:16" x14ac:dyDescent="0.25">
      <c r="A37" s="6" t="s">
        <v>919</v>
      </c>
      <c r="B37" s="6" t="s">
        <v>920</v>
      </c>
      <c r="C37" s="6" t="s">
        <v>1207</v>
      </c>
      <c r="D37" s="7">
        <v>9966</v>
      </c>
      <c r="E37" s="8">
        <v>488334</v>
      </c>
      <c r="F37" s="8">
        <f t="shared" si="0"/>
        <v>498300</v>
      </c>
      <c r="G37" s="8">
        <v>484000</v>
      </c>
      <c r="H37" s="8">
        <v>0</v>
      </c>
      <c r="I37" s="8">
        <f t="shared" si="1"/>
        <v>484000</v>
      </c>
      <c r="J37" s="6" t="s">
        <v>921</v>
      </c>
      <c r="K37" s="6" t="s">
        <v>923</v>
      </c>
      <c r="L37" s="6" t="s">
        <v>922</v>
      </c>
      <c r="M37" s="7">
        <f t="shared" si="2"/>
        <v>61</v>
      </c>
      <c r="N37" s="6" t="s">
        <v>1186</v>
      </c>
      <c r="O37" s="6"/>
      <c r="P37" s="6"/>
    </row>
    <row r="38" spans="1:16" x14ac:dyDescent="0.25">
      <c r="A38" s="6" t="s">
        <v>637</v>
      </c>
      <c r="B38" s="6" t="s">
        <v>638</v>
      </c>
      <c r="C38" s="6" t="s">
        <v>1206</v>
      </c>
      <c r="D38" s="7">
        <v>146196</v>
      </c>
      <c r="E38" s="8">
        <v>89604</v>
      </c>
      <c r="F38" s="8">
        <f t="shared" si="0"/>
        <v>235800</v>
      </c>
      <c r="G38" s="8">
        <v>540160</v>
      </c>
      <c r="H38" s="8">
        <v>810240</v>
      </c>
      <c r="I38" s="8">
        <f t="shared" si="1"/>
        <v>1350400</v>
      </c>
      <c r="J38" s="6" t="s">
        <v>639</v>
      </c>
      <c r="K38" s="6" t="s">
        <v>641</v>
      </c>
      <c r="L38" s="6" t="s">
        <v>640</v>
      </c>
      <c r="M38" s="7">
        <f t="shared" si="2"/>
        <v>35</v>
      </c>
      <c r="N38" s="6" t="s">
        <v>1184</v>
      </c>
      <c r="O38" s="6"/>
      <c r="P38" s="6"/>
    </row>
    <row r="39" spans="1:16" x14ac:dyDescent="0.25">
      <c r="A39" s="6" t="s">
        <v>159</v>
      </c>
      <c r="B39" s="6" t="s">
        <v>160</v>
      </c>
      <c r="C39" s="6" t="s">
        <v>1206</v>
      </c>
      <c r="D39" s="7">
        <v>498792</v>
      </c>
      <c r="E39" s="8">
        <v>1579508</v>
      </c>
      <c r="F39" s="8">
        <f t="shared" si="0"/>
        <v>2078300</v>
      </c>
      <c r="G39" s="8">
        <v>232320</v>
      </c>
      <c r="H39" s="8">
        <v>58080</v>
      </c>
      <c r="I39" s="8">
        <f t="shared" si="1"/>
        <v>290400</v>
      </c>
      <c r="J39" s="6" t="s">
        <v>161</v>
      </c>
      <c r="K39" s="6" t="s">
        <v>163</v>
      </c>
      <c r="L39" s="6" t="s">
        <v>162</v>
      </c>
      <c r="M39" s="7">
        <f t="shared" si="2"/>
        <v>13</v>
      </c>
      <c r="N39" s="6" t="s">
        <v>1193</v>
      </c>
      <c r="O39" s="6"/>
      <c r="P39" s="6"/>
    </row>
    <row r="40" spans="1:16" x14ac:dyDescent="0.25">
      <c r="A40" s="6" t="s">
        <v>267</v>
      </c>
      <c r="B40" s="6" t="s">
        <v>268</v>
      </c>
      <c r="C40" s="6" t="s">
        <v>1207</v>
      </c>
      <c r="D40" s="7">
        <v>70320</v>
      </c>
      <c r="E40" s="8">
        <v>398480</v>
      </c>
      <c r="F40" s="8">
        <f t="shared" si="0"/>
        <v>468800</v>
      </c>
      <c r="G40" s="8">
        <v>123704.8</v>
      </c>
      <c r="H40" s="8">
        <v>30926.2</v>
      </c>
      <c r="I40" s="8">
        <f t="shared" si="1"/>
        <v>154631</v>
      </c>
      <c r="J40" s="6" t="s">
        <v>269</v>
      </c>
      <c r="K40" s="6" t="s">
        <v>271</v>
      </c>
      <c r="L40" s="6" t="s">
        <v>270</v>
      </c>
      <c r="M40" s="7">
        <f t="shared" si="2"/>
        <v>70</v>
      </c>
      <c r="N40" s="6" t="s">
        <v>1198</v>
      </c>
      <c r="O40" s="6"/>
      <c r="P40" s="6"/>
    </row>
    <row r="41" spans="1:16" x14ac:dyDescent="0.25">
      <c r="A41" s="6" t="s">
        <v>174</v>
      </c>
      <c r="B41" s="6" t="s">
        <v>175</v>
      </c>
      <c r="C41" s="6" t="s">
        <v>1208</v>
      </c>
      <c r="D41" s="7">
        <v>125824</v>
      </c>
      <c r="E41" s="8">
        <v>70776</v>
      </c>
      <c r="F41" s="8">
        <f t="shared" si="0"/>
        <v>196600</v>
      </c>
      <c r="G41" s="8">
        <v>116160</v>
      </c>
      <c r="H41" s="8">
        <v>174240</v>
      </c>
      <c r="I41" s="8">
        <f t="shared" si="1"/>
        <v>290400</v>
      </c>
      <c r="J41" s="6" t="s">
        <v>176</v>
      </c>
      <c r="K41" s="6" t="s">
        <v>178</v>
      </c>
      <c r="L41" s="6" t="s">
        <v>177</v>
      </c>
      <c r="M41" s="7">
        <f t="shared" si="2"/>
        <v>94</v>
      </c>
      <c r="N41" s="6" t="s">
        <v>1183</v>
      </c>
      <c r="O41" s="6"/>
      <c r="P41" s="6"/>
    </row>
    <row r="42" spans="1:16" x14ac:dyDescent="0.25">
      <c r="A42" s="6" t="s">
        <v>199</v>
      </c>
      <c r="B42" s="6" t="s">
        <v>200</v>
      </c>
      <c r="C42" s="6" t="s">
        <v>1207</v>
      </c>
      <c r="D42" s="7">
        <v>650440</v>
      </c>
      <c r="E42" s="8">
        <v>56560</v>
      </c>
      <c r="F42" s="8">
        <f t="shared" si="0"/>
        <v>707000</v>
      </c>
      <c r="G42" s="8">
        <v>73950</v>
      </c>
      <c r="H42" s="8">
        <v>665550</v>
      </c>
      <c r="I42" s="8">
        <f t="shared" si="1"/>
        <v>739500</v>
      </c>
      <c r="J42" s="6" t="s">
        <v>201</v>
      </c>
      <c r="K42" s="6" t="s">
        <v>203</v>
      </c>
      <c r="L42" s="6" t="s">
        <v>202</v>
      </c>
      <c r="M42" s="7">
        <f t="shared" si="2"/>
        <v>56</v>
      </c>
      <c r="N42" s="6" t="s">
        <v>1184</v>
      </c>
      <c r="O42" s="6"/>
      <c r="P42" s="6"/>
    </row>
    <row r="43" spans="1:16" x14ac:dyDescent="0.25">
      <c r="A43" s="6" t="s">
        <v>164</v>
      </c>
      <c r="B43" s="6" t="s">
        <v>165</v>
      </c>
      <c r="C43" s="6" t="s">
        <v>1206</v>
      </c>
      <c r="D43" s="7">
        <v>141303</v>
      </c>
      <c r="E43" s="8">
        <v>106597</v>
      </c>
      <c r="F43" s="8">
        <f t="shared" si="0"/>
        <v>247900</v>
      </c>
      <c r="G43" s="8">
        <v>137000</v>
      </c>
      <c r="H43" s="8">
        <v>205500</v>
      </c>
      <c r="I43" s="8">
        <f t="shared" si="1"/>
        <v>342500</v>
      </c>
      <c r="J43" s="6" t="s">
        <v>166</v>
      </c>
      <c r="K43" s="6" t="s">
        <v>168</v>
      </c>
      <c r="L43" s="6" t="s">
        <v>167</v>
      </c>
      <c r="M43" s="7">
        <f t="shared" si="2"/>
        <v>33</v>
      </c>
      <c r="N43" s="6" t="s">
        <v>1182</v>
      </c>
      <c r="O43" s="6"/>
      <c r="P43" s="6"/>
    </row>
    <row r="44" spans="1:16" x14ac:dyDescent="0.25">
      <c r="A44" s="6" t="s">
        <v>184</v>
      </c>
      <c r="B44" s="6" t="s">
        <v>185</v>
      </c>
      <c r="C44" s="6" t="s">
        <v>1208</v>
      </c>
      <c r="D44" s="7">
        <v>338800</v>
      </c>
      <c r="E44" s="8">
        <v>145200</v>
      </c>
      <c r="F44" s="8">
        <f t="shared" si="0"/>
        <v>484000</v>
      </c>
      <c r="G44" s="8">
        <v>62790</v>
      </c>
      <c r="H44" s="8">
        <v>146510</v>
      </c>
      <c r="I44" s="8">
        <f t="shared" si="1"/>
        <v>209300</v>
      </c>
      <c r="J44" s="6" t="s">
        <v>186</v>
      </c>
      <c r="K44" s="6" t="s">
        <v>188</v>
      </c>
      <c r="L44" s="6" t="s">
        <v>187</v>
      </c>
      <c r="M44" s="7">
        <f t="shared" si="2"/>
        <v>92</v>
      </c>
      <c r="N44" s="6" t="s">
        <v>1183</v>
      </c>
      <c r="O44" s="6"/>
      <c r="P44" s="6"/>
    </row>
    <row r="45" spans="1:16" x14ac:dyDescent="0.25">
      <c r="A45" s="6" t="s">
        <v>60</v>
      </c>
      <c r="B45" s="6" t="s">
        <v>61</v>
      </c>
      <c r="C45" s="6" t="s">
        <v>1206</v>
      </c>
      <c r="D45" s="7">
        <v>232206</v>
      </c>
      <c r="E45" s="8">
        <v>65494</v>
      </c>
      <c r="F45" s="8">
        <f t="shared" si="0"/>
        <v>297700</v>
      </c>
      <c r="G45" s="8">
        <v>119280</v>
      </c>
      <c r="H45" s="8">
        <v>477120</v>
      </c>
      <c r="I45" s="8">
        <f t="shared" si="1"/>
        <v>596400</v>
      </c>
      <c r="J45" s="6" t="s">
        <v>57</v>
      </c>
      <c r="K45" s="6" t="s">
        <v>63</v>
      </c>
      <c r="L45" s="6" t="s">
        <v>62</v>
      </c>
      <c r="M45" s="7">
        <f t="shared" si="2"/>
        <v>44</v>
      </c>
      <c r="N45" s="6" t="s">
        <v>1185</v>
      </c>
      <c r="O45" s="6"/>
      <c r="P45" s="6"/>
    </row>
    <row r="46" spans="1:16" x14ac:dyDescent="0.25">
      <c r="A46" s="6" t="s">
        <v>194</v>
      </c>
      <c r="B46" s="6" t="s">
        <v>195</v>
      </c>
      <c r="C46" s="6" t="s">
        <v>1206</v>
      </c>
      <c r="D46" s="7">
        <v>429408</v>
      </c>
      <c r="E46" s="8">
        <v>166992</v>
      </c>
      <c r="F46" s="8">
        <f t="shared" si="0"/>
        <v>596400</v>
      </c>
      <c r="G46" s="8">
        <v>52500</v>
      </c>
      <c r="H46" s="8">
        <v>122500</v>
      </c>
      <c r="I46" s="8">
        <f t="shared" si="1"/>
        <v>175000</v>
      </c>
      <c r="J46" s="6" t="s">
        <v>196</v>
      </c>
      <c r="K46" s="6" t="s">
        <v>198</v>
      </c>
      <c r="L46" s="6" t="s">
        <v>197</v>
      </c>
      <c r="M46" s="7">
        <f t="shared" si="2"/>
        <v>41</v>
      </c>
      <c r="N46" s="6" t="s">
        <v>1191</v>
      </c>
      <c r="O46" s="6"/>
      <c r="P46" s="6"/>
    </row>
    <row r="47" spans="1:16" x14ac:dyDescent="0.25">
      <c r="A47" s="6" t="s">
        <v>179</v>
      </c>
      <c r="B47" s="6" t="s">
        <v>180</v>
      </c>
      <c r="C47" s="6" t="s">
        <v>1207</v>
      </c>
      <c r="D47" s="7">
        <v>524673</v>
      </c>
      <c r="E47" s="8">
        <v>16227</v>
      </c>
      <c r="F47" s="8">
        <f t="shared" si="0"/>
        <v>540900</v>
      </c>
      <c r="G47" s="8">
        <v>0</v>
      </c>
      <c r="H47" s="8">
        <v>275600</v>
      </c>
      <c r="I47" s="8">
        <f t="shared" si="1"/>
        <v>275600</v>
      </c>
      <c r="J47" s="6" t="s">
        <v>181</v>
      </c>
      <c r="K47" s="6" t="s">
        <v>183</v>
      </c>
      <c r="L47" s="6" t="s">
        <v>182</v>
      </c>
      <c r="M47" s="7">
        <f t="shared" si="2"/>
        <v>59</v>
      </c>
      <c r="N47" s="6" t="s">
        <v>1189</v>
      </c>
      <c r="O47" s="6"/>
      <c r="P47" s="6"/>
    </row>
    <row r="48" spans="1:16" x14ac:dyDescent="0.25">
      <c r="A48" s="6" t="s">
        <v>217</v>
      </c>
      <c r="B48" s="6" t="s">
        <v>218</v>
      </c>
      <c r="C48" s="6" t="s">
        <v>1206</v>
      </c>
      <c r="D48" s="7">
        <v>378112</v>
      </c>
      <c r="E48" s="8">
        <v>972288</v>
      </c>
      <c r="F48" s="8">
        <f t="shared" si="0"/>
        <v>1350400</v>
      </c>
      <c r="G48" s="8">
        <v>959490</v>
      </c>
      <c r="H48" s="8">
        <v>411210</v>
      </c>
      <c r="I48" s="8">
        <f t="shared" si="1"/>
        <v>1370700</v>
      </c>
      <c r="J48" s="6" t="s">
        <v>219</v>
      </c>
      <c r="K48" s="6" t="s">
        <v>221</v>
      </c>
      <c r="L48" s="6" t="s">
        <v>220</v>
      </c>
      <c r="M48" s="7">
        <f t="shared" si="2"/>
        <v>14</v>
      </c>
      <c r="N48" s="6" t="s">
        <v>1186</v>
      </c>
      <c r="O48" s="6"/>
      <c r="P48" s="6"/>
    </row>
    <row r="49" spans="1:16" x14ac:dyDescent="0.25">
      <c r="A49" s="6" t="s">
        <v>204</v>
      </c>
      <c r="B49" s="6" t="s">
        <v>205</v>
      </c>
      <c r="C49" s="6" t="s">
        <v>1207</v>
      </c>
      <c r="D49" s="7">
        <v>243072</v>
      </c>
      <c r="E49" s="8">
        <v>1107328</v>
      </c>
      <c r="F49" s="8">
        <f t="shared" si="0"/>
        <v>1350400</v>
      </c>
      <c r="G49" s="8">
        <v>304640</v>
      </c>
      <c r="H49" s="8">
        <v>76160</v>
      </c>
      <c r="I49" s="8">
        <f t="shared" si="1"/>
        <v>380800</v>
      </c>
      <c r="J49" s="6" t="s">
        <v>206</v>
      </c>
      <c r="K49" s="6" t="s">
        <v>208</v>
      </c>
      <c r="L49" s="6" t="s">
        <v>207</v>
      </c>
      <c r="M49" s="7">
        <f t="shared" si="2"/>
        <v>72</v>
      </c>
      <c r="N49" s="6" t="s">
        <v>1185</v>
      </c>
      <c r="O49" s="6"/>
      <c r="P49" s="6"/>
    </row>
    <row r="50" spans="1:16" x14ac:dyDescent="0.25">
      <c r="A50" s="6" t="s">
        <v>815</v>
      </c>
      <c r="B50" s="6" t="s">
        <v>816</v>
      </c>
      <c r="C50" s="6" t="s">
        <v>1208</v>
      </c>
      <c r="D50" s="7">
        <v>329238</v>
      </c>
      <c r="E50" s="8">
        <v>280462</v>
      </c>
      <c r="F50" s="8">
        <f t="shared" si="0"/>
        <v>609700</v>
      </c>
      <c r="G50" s="8">
        <v>147050</v>
      </c>
      <c r="H50" s="8">
        <v>147050</v>
      </c>
      <c r="I50" s="8">
        <f t="shared" si="1"/>
        <v>294100</v>
      </c>
      <c r="J50" s="6" t="s">
        <v>505</v>
      </c>
      <c r="K50" s="6" t="s">
        <v>818</v>
      </c>
      <c r="L50" s="6" t="s">
        <v>817</v>
      </c>
      <c r="M50" s="7">
        <f t="shared" si="2"/>
        <v>93</v>
      </c>
      <c r="N50" s="6" t="s">
        <v>1183</v>
      </c>
      <c r="O50" s="6"/>
      <c r="P50" s="6"/>
    </row>
    <row r="51" spans="1:16" x14ac:dyDescent="0.25">
      <c r="A51" s="6" t="s">
        <v>390</v>
      </c>
      <c r="B51" s="6" t="s">
        <v>391</v>
      </c>
      <c r="C51" s="6" t="s">
        <v>1208</v>
      </c>
      <c r="D51" s="7">
        <v>371784</v>
      </c>
      <c r="E51" s="8">
        <v>1398616</v>
      </c>
      <c r="F51" s="8">
        <f t="shared" si="0"/>
        <v>1770400</v>
      </c>
      <c r="G51" s="8">
        <v>157280</v>
      </c>
      <c r="H51" s="8">
        <v>39320</v>
      </c>
      <c r="I51" s="8">
        <f t="shared" si="1"/>
        <v>196600</v>
      </c>
      <c r="J51" s="6" t="s">
        <v>392</v>
      </c>
      <c r="K51" s="6" t="s">
        <v>394</v>
      </c>
      <c r="L51" s="6" t="s">
        <v>393</v>
      </c>
      <c r="M51" s="7">
        <f t="shared" si="2"/>
        <v>83</v>
      </c>
      <c r="N51" s="6" t="s">
        <v>1193</v>
      </c>
      <c r="O51" s="6"/>
      <c r="P51" s="6"/>
    </row>
    <row r="52" spans="1:16" x14ac:dyDescent="0.25">
      <c r="A52" s="6" t="s">
        <v>214</v>
      </c>
      <c r="B52" s="6" t="s">
        <v>215</v>
      </c>
      <c r="C52" s="6" t="s">
        <v>1208</v>
      </c>
      <c r="D52" s="7">
        <v>440404</v>
      </c>
      <c r="E52" s="8">
        <v>38296</v>
      </c>
      <c r="F52" s="8">
        <f t="shared" si="0"/>
        <v>478700</v>
      </c>
      <c r="G52" s="8">
        <v>37920</v>
      </c>
      <c r="H52" s="8">
        <v>341280</v>
      </c>
      <c r="I52" s="8">
        <f t="shared" si="1"/>
        <v>379200</v>
      </c>
      <c r="J52" s="6" t="s">
        <v>216</v>
      </c>
      <c r="K52" s="6" t="s">
        <v>178</v>
      </c>
      <c r="L52" s="6" t="s">
        <v>177</v>
      </c>
      <c r="M52" s="7">
        <f t="shared" si="2"/>
        <v>94</v>
      </c>
      <c r="N52" s="6" t="s">
        <v>1183</v>
      </c>
      <c r="O52" s="6"/>
      <c r="P52" s="6"/>
    </row>
    <row r="53" spans="1:16" x14ac:dyDescent="0.25">
      <c r="A53" s="6" t="s">
        <v>222</v>
      </c>
      <c r="B53" s="6" t="s">
        <v>223</v>
      </c>
      <c r="C53" s="6" t="s">
        <v>1208</v>
      </c>
      <c r="D53" s="7">
        <v>167545</v>
      </c>
      <c r="E53" s="8">
        <v>311155</v>
      </c>
      <c r="F53" s="8">
        <f t="shared" si="0"/>
        <v>478700</v>
      </c>
      <c r="G53" s="8">
        <v>178620</v>
      </c>
      <c r="H53" s="8">
        <v>119080</v>
      </c>
      <c r="I53" s="8">
        <f t="shared" si="1"/>
        <v>297700</v>
      </c>
      <c r="J53" s="6" t="s">
        <v>224</v>
      </c>
      <c r="K53" s="6" t="s">
        <v>226</v>
      </c>
      <c r="L53" s="6" t="s">
        <v>225</v>
      </c>
      <c r="M53" s="7">
        <f t="shared" si="2"/>
        <v>90</v>
      </c>
      <c r="N53" s="6" t="s">
        <v>1198</v>
      </c>
      <c r="O53" s="6"/>
      <c r="P53" s="6"/>
    </row>
    <row r="54" spans="1:16" x14ac:dyDescent="0.25">
      <c r="A54" s="6" t="s">
        <v>587</v>
      </c>
      <c r="B54" s="6" t="s">
        <v>588</v>
      </c>
      <c r="C54" s="6" t="s">
        <v>1207</v>
      </c>
      <c r="D54" s="7">
        <v>624113</v>
      </c>
      <c r="E54" s="8">
        <v>649587</v>
      </c>
      <c r="F54" s="8">
        <f t="shared" si="0"/>
        <v>1273700</v>
      </c>
      <c r="G54" s="8">
        <v>123950</v>
      </c>
      <c r="H54" s="8">
        <v>123950</v>
      </c>
      <c r="I54" s="8">
        <f t="shared" si="1"/>
        <v>247900</v>
      </c>
      <c r="J54" s="6" t="s">
        <v>589</v>
      </c>
      <c r="K54" s="6" t="s">
        <v>394</v>
      </c>
      <c r="L54" s="6" t="s">
        <v>393</v>
      </c>
      <c r="M54" s="7">
        <f t="shared" si="2"/>
        <v>83</v>
      </c>
      <c r="N54" s="6" t="s">
        <v>1193</v>
      </c>
      <c r="O54" s="6"/>
      <c r="P54" s="6"/>
    </row>
    <row r="55" spans="1:16" x14ac:dyDescent="0.25">
      <c r="A55" s="6" t="s">
        <v>232</v>
      </c>
      <c r="B55" s="6" t="s">
        <v>233</v>
      </c>
      <c r="C55" s="6" t="s">
        <v>1207</v>
      </c>
      <c r="D55" s="7">
        <v>132456</v>
      </c>
      <c r="E55" s="8">
        <v>419444</v>
      </c>
      <c r="F55" s="8">
        <f t="shared" si="0"/>
        <v>551900</v>
      </c>
      <c r="G55" s="8">
        <v>107120</v>
      </c>
      <c r="H55" s="8">
        <v>26780</v>
      </c>
      <c r="I55" s="8">
        <f t="shared" si="1"/>
        <v>133900</v>
      </c>
      <c r="J55" s="6" t="s">
        <v>234</v>
      </c>
      <c r="K55" s="6" t="s">
        <v>236</v>
      </c>
      <c r="L55" s="6" t="s">
        <v>235</v>
      </c>
      <c r="M55" s="7">
        <f t="shared" si="2"/>
        <v>75</v>
      </c>
      <c r="N55" s="6" t="s">
        <v>1183</v>
      </c>
      <c r="O55" s="6"/>
      <c r="P55" s="6"/>
    </row>
    <row r="56" spans="1:16" x14ac:dyDescent="0.25">
      <c r="A56" s="6" t="s">
        <v>242</v>
      </c>
      <c r="B56" s="6" t="s">
        <v>243</v>
      </c>
      <c r="C56" s="6" t="s">
        <v>1207</v>
      </c>
      <c r="D56" s="7">
        <v>92259</v>
      </c>
      <c r="E56" s="8">
        <v>249441</v>
      </c>
      <c r="F56" s="8">
        <f t="shared" si="0"/>
        <v>341700</v>
      </c>
      <c r="G56" s="8">
        <v>1010660</v>
      </c>
      <c r="H56" s="8">
        <v>433140</v>
      </c>
      <c r="I56" s="8">
        <f t="shared" si="1"/>
        <v>1443800</v>
      </c>
      <c r="J56" s="6" t="s">
        <v>244</v>
      </c>
      <c r="K56" s="6" t="s">
        <v>246</v>
      </c>
      <c r="L56" s="6" t="s">
        <v>245</v>
      </c>
      <c r="M56" s="7">
        <f t="shared" si="2"/>
        <v>75</v>
      </c>
      <c r="N56" s="6" t="s">
        <v>1183</v>
      </c>
      <c r="O56" s="6"/>
      <c r="P56" s="6"/>
    </row>
    <row r="57" spans="1:16" x14ac:dyDescent="0.25">
      <c r="A57" s="6" t="s">
        <v>247</v>
      </c>
      <c r="B57" s="6" t="s">
        <v>248</v>
      </c>
      <c r="C57" s="6" t="s">
        <v>1207</v>
      </c>
      <c r="D57" s="7">
        <v>965954</v>
      </c>
      <c r="E57" s="8">
        <v>197846</v>
      </c>
      <c r="F57" s="8">
        <f t="shared" si="0"/>
        <v>1163800</v>
      </c>
      <c r="G57" s="8">
        <v>35000</v>
      </c>
      <c r="H57" s="8">
        <v>140000</v>
      </c>
      <c r="I57" s="8">
        <f t="shared" si="1"/>
        <v>175000</v>
      </c>
      <c r="J57" s="6" t="s">
        <v>249</v>
      </c>
      <c r="K57" s="6" t="s">
        <v>251</v>
      </c>
      <c r="L57" s="6" t="s">
        <v>250</v>
      </c>
      <c r="M57" s="7">
        <f t="shared" si="2"/>
        <v>45</v>
      </c>
      <c r="N57" s="6" t="s">
        <v>1191</v>
      </c>
      <c r="O57" s="6"/>
      <c r="P57" s="6"/>
    </row>
    <row r="58" spans="1:16" x14ac:dyDescent="0.25">
      <c r="A58" s="6" t="s">
        <v>252</v>
      </c>
      <c r="B58" s="6" t="s">
        <v>253</v>
      </c>
      <c r="C58" s="6" t="s">
        <v>1206</v>
      </c>
      <c r="D58" s="7">
        <v>1454810</v>
      </c>
      <c r="E58" s="8">
        <v>623490</v>
      </c>
      <c r="F58" s="8">
        <f t="shared" si="0"/>
        <v>2078300</v>
      </c>
      <c r="G58" s="8">
        <v>113760</v>
      </c>
      <c r="H58" s="8">
        <v>265440</v>
      </c>
      <c r="I58" s="8">
        <f t="shared" si="1"/>
        <v>379200</v>
      </c>
      <c r="J58" s="6" t="s">
        <v>254</v>
      </c>
      <c r="K58" s="6" t="s">
        <v>256</v>
      </c>
      <c r="L58" s="6" t="s">
        <v>255</v>
      </c>
      <c r="M58" s="7">
        <f t="shared" si="2"/>
        <v>39</v>
      </c>
      <c r="N58" s="6" t="s">
        <v>1198</v>
      </c>
      <c r="O58" s="6"/>
      <c r="P58" s="6"/>
    </row>
    <row r="59" spans="1:16" x14ac:dyDescent="0.25">
      <c r="A59" s="6" t="s">
        <v>257</v>
      </c>
      <c r="B59" s="6" t="s">
        <v>258</v>
      </c>
      <c r="C59" s="6" t="s">
        <v>1208</v>
      </c>
      <c r="D59" s="7">
        <v>195096</v>
      </c>
      <c r="E59" s="8">
        <v>100504</v>
      </c>
      <c r="F59" s="8">
        <f t="shared" si="0"/>
        <v>295600</v>
      </c>
      <c r="G59" s="8">
        <v>32910</v>
      </c>
      <c r="H59" s="8">
        <v>76790</v>
      </c>
      <c r="I59" s="8">
        <f t="shared" si="1"/>
        <v>109700</v>
      </c>
      <c r="J59" s="6" t="s">
        <v>259</v>
      </c>
      <c r="K59" s="6" t="s">
        <v>261</v>
      </c>
      <c r="L59" s="6" t="s">
        <v>260</v>
      </c>
      <c r="M59" s="7">
        <f t="shared" si="2"/>
        <v>91</v>
      </c>
      <c r="N59" s="6" t="s">
        <v>1183</v>
      </c>
      <c r="O59" s="6"/>
      <c r="P59" s="6"/>
    </row>
    <row r="60" spans="1:16" x14ac:dyDescent="0.25">
      <c r="A60" s="6" t="s">
        <v>272</v>
      </c>
      <c r="B60" s="6" t="s">
        <v>273</v>
      </c>
      <c r="C60" s="6" t="s">
        <v>1208</v>
      </c>
      <c r="D60" s="7">
        <v>294270</v>
      </c>
      <c r="E60" s="8">
        <v>686630</v>
      </c>
      <c r="F60" s="8">
        <f t="shared" si="0"/>
        <v>980900</v>
      </c>
      <c r="G60" s="8">
        <v>735350</v>
      </c>
      <c r="H60" s="8">
        <v>315150</v>
      </c>
      <c r="I60" s="8">
        <f t="shared" si="1"/>
        <v>1050500</v>
      </c>
      <c r="J60" s="6" t="s">
        <v>274</v>
      </c>
      <c r="K60" s="6" t="s">
        <v>276</v>
      </c>
      <c r="L60" s="6" t="s">
        <v>275</v>
      </c>
      <c r="M60" s="7">
        <f t="shared" si="2"/>
        <v>88</v>
      </c>
      <c r="N60" s="6" t="s">
        <v>1197</v>
      </c>
      <c r="O60" s="6"/>
      <c r="P60" s="6"/>
    </row>
    <row r="61" spans="1:16" x14ac:dyDescent="0.25">
      <c r="A61" s="6" t="s">
        <v>262</v>
      </c>
      <c r="B61" s="6" t="s">
        <v>263</v>
      </c>
      <c r="C61" s="6" t="s">
        <v>1206</v>
      </c>
      <c r="D61" s="7">
        <v>407192</v>
      </c>
      <c r="E61" s="8">
        <v>1363208</v>
      </c>
      <c r="F61" s="8">
        <f t="shared" si="0"/>
        <v>1770400</v>
      </c>
      <c r="G61" s="8">
        <v>456880</v>
      </c>
      <c r="H61" s="8">
        <v>114220</v>
      </c>
      <c r="I61" s="8">
        <f t="shared" si="1"/>
        <v>571100</v>
      </c>
      <c r="J61" s="6" t="s">
        <v>264</v>
      </c>
      <c r="K61" s="6" t="s">
        <v>266</v>
      </c>
      <c r="L61" s="6" t="s">
        <v>265</v>
      </c>
      <c r="M61" s="7">
        <f t="shared" si="2"/>
        <v>12</v>
      </c>
      <c r="N61" s="6" t="s">
        <v>1195</v>
      </c>
      <c r="O61" s="6"/>
      <c r="P61" s="6"/>
    </row>
    <row r="62" spans="1:16" x14ac:dyDescent="0.25">
      <c r="A62" s="6" t="s">
        <v>337</v>
      </c>
      <c r="B62" s="6" t="s">
        <v>338</v>
      </c>
      <c r="C62" s="6" t="s">
        <v>1207</v>
      </c>
      <c r="D62" s="7">
        <v>1540248</v>
      </c>
      <c r="E62" s="8">
        <v>230152</v>
      </c>
      <c r="F62" s="8">
        <f t="shared" si="0"/>
        <v>1770400</v>
      </c>
      <c r="G62" s="8">
        <v>98890</v>
      </c>
      <c r="H62" s="8">
        <v>890010</v>
      </c>
      <c r="I62" s="8">
        <f t="shared" si="1"/>
        <v>988900</v>
      </c>
      <c r="J62" s="6" t="s">
        <v>339</v>
      </c>
      <c r="K62" s="6" t="s">
        <v>341</v>
      </c>
      <c r="L62" s="6" t="s">
        <v>340</v>
      </c>
      <c r="M62" s="7">
        <f t="shared" si="2"/>
        <v>50</v>
      </c>
      <c r="N62" s="6" t="s">
        <v>1186</v>
      </c>
      <c r="O62" s="6"/>
      <c r="P62" s="6"/>
    </row>
    <row r="63" spans="1:16" x14ac:dyDescent="0.25">
      <c r="A63" s="6" t="s">
        <v>595</v>
      </c>
      <c r="B63" s="6" t="s">
        <v>596</v>
      </c>
      <c r="C63" s="6" t="s">
        <v>1208</v>
      </c>
      <c r="D63" s="7">
        <v>428910</v>
      </c>
      <c r="E63" s="8">
        <v>310590</v>
      </c>
      <c r="F63" s="8">
        <f t="shared" si="0"/>
        <v>739500</v>
      </c>
      <c r="G63" s="8">
        <v>78640</v>
      </c>
      <c r="H63" s="8">
        <v>117960</v>
      </c>
      <c r="I63" s="8">
        <f t="shared" si="1"/>
        <v>196600</v>
      </c>
      <c r="J63" s="6" t="s">
        <v>597</v>
      </c>
      <c r="K63" s="6" t="s">
        <v>399</v>
      </c>
      <c r="L63" s="6" t="s">
        <v>398</v>
      </c>
      <c r="M63" s="7">
        <f t="shared" si="2"/>
        <v>93</v>
      </c>
      <c r="N63" s="6" t="s">
        <v>1183</v>
      </c>
      <c r="O63" s="6"/>
      <c r="P63" s="6"/>
    </row>
    <row r="64" spans="1:16" x14ac:dyDescent="0.25">
      <c r="A64" s="6" t="s">
        <v>277</v>
      </c>
      <c r="B64" s="6" t="s">
        <v>278</v>
      </c>
      <c r="C64" s="6" t="s">
        <v>1207</v>
      </c>
      <c r="D64" s="7">
        <v>145200</v>
      </c>
      <c r="E64" s="8">
        <v>145200</v>
      </c>
      <c r="F64" s="8">
        <f t="shared" si="0"/>
        <v>290400</v>
      </c>
      <c r="G64" s="8">
        <v>98300</v>
      </c>
      <c r="H64" s="8">
        <v>98300</v>
      </c>
      <c r="I64" s="8">
        <f t="shared" si="1"/>
        <v>196600</v>
      </c>
      <c r="J64" s="6" t="s">
        <v>279</v>
      </c>
      <c r="K64" s="6" t="s">
        <v>281</v>
      </c>
      <c r="L64" s="6" t="s">
        <v>280</v>
      </c>
      <c r="M64" s="7">
        <f t="shared" si="2"/>
        <v>83</v>
      </c>
      <c r="N64" s="6" t="s">
        <v>1193</v>
      </c>
      <c r="O64" s="6"/>
      <c r="P64" s="6"/>
    </row>
    <row r="65" spans="1:16" x14ac:dyDescent="0.25">
      <c r="A65" s="6" t="s">
        <v>285</v>
      </c>
      <c r="B65" s="6" t="s">
        <v>286</v>
      </c>
      <c r="C65" s="6" t="s">
        <v>1206</v>
      </c>
      <c r="D65" s="7">
        <v>269952</v>
      </c>
      <c r="E65" s="8">
        <v>440448</v>
      </c>
      <c r="F65" s="8">
        <f t="shared" si="0"/>
        <v>710400</v>
      </c>
      <c r="G65" s="8">
        <v>550440</v>
      </c>
      <c r="H65" s="8">
        <v>366960</v>
      </c>
      <c r="I65" s="8">
        <f t="shared" si="1"/>
        <v>917400</v>
      </c>
      <c r="J65" s="6" t="s">
        <v>287</v>
      </c>
      <c r="K65" s="6" t="s">
        <v>289</v>
      </c>
      <c r="L65" s="6" t="s">
        <v>288</v>
      </c>
      <c r="M65" s="7">
        <f t="shared" si="2"/>
        <v>19</v>
      </c>
      <c r="N65" s="6" t="s">
        <v>1199</v>
      </c>
      <c r="O65" s="6"/>
      <c r="P65" s="6"/>
    </row>
    <row r="66" spans="1:16" x14ac:dyDescent="0.25">
      <c r="A66" s="6" t="s">
        <v>305</v>
      </c>
      <c r="B66" s="6" t="s">
        <v>306</v>
      </c>
      <c r="C66" s="6" t="s">
        <v>1208</v>
      </c>
      <c r="D66" s="7">
        <v>108468</v>
      </c>
      <c r="E66" s="8">
        <v>127332</v>
      </c>
      <c r="F66" s="8">
        <f t="shared" ref="F66:F129" si="3">D66+E66</f>
        <v>235800</v>
      </c>
      <c r="G66" s="8">
        <v>285550</v>
      </c>
      <c r="H66" s="8">
        <v>285550</v>
      </c>
      <c r="I66" s="8">
        <f t="shared" ref="I66:I129" si="4">G66+H66</f>
        <v>571100</v>
      </c>
      <c r="J66" s="6" t="s">
        <v>307</v>
      </c>
      <c r="K66" s="6" t="s">
        <v>309</v>
      </c>
      <c r="L66" s="6" t="s">
        <v>308</v>
      </c>
      <c r="M66" s="7">
        <f t="shared" ref="M66:M129" si="5">VALUE(LEFT(L66,2))</f>
        <v>92</v>
      </c>
      <c r="N66" s="6" t="s">
        <v>1183</v>
      </c>
      <c r="O66" s="6"/>
      <c r="P66" s="6"/>
    </row>
    <row r="67" spans="1:16" x14ac:dyDescent="0.25">
      <c r="A67" s="6" t="s">
        <v>320</v>
      </c>
      <c r="B67" s="6" t="s">
        <v>321</v>
      </c>
      <c r="C67" s="6" t="s">
        <v>1208</v>
      </c>
      <c r="D67" s="7">
        <v>17704</v>
      </c>
      <c r="E67" s="8">
        <v>1752696</v>
      </c>
      <c r="F67" s="8">
        <f t="shared" si="3"/>
        <v>1770400</v>
      </c>
      <c r="G67" s="8">
        <v>196600</v>
      </c>
      <c r="H67" s="8">
        <v>0</v>
      </c>
      <c r="I67" s="8">
        <f t="shared" si="4"/>
        <v>196600</v>
      </c>
      <c r="J67" s="6" t="s">
        <v>239</v>
      </c>
      <c r="K67" s="6" t="s">
        <v>323</v>
      </c>
      <c r="L67" s="6" t="s">
        <v>322</v>
      </c>
      <c r="M67" s="7">
        <f t="shared" si="5"/>
        <v>95</v>
      </c>
      <c r="N67" s="6" t="s">
        <v>1183</v>
      </c>
      <c r="O67" s="6"/>
      <c r="P67" s="6"/>
    </row>
    <row r="68" spans="1:16" x14ac:dyDescent="0.25">
      <c r="A68" s="6" t="s">
        <v>329</v>
      </c>
      <c r="B68" s="6" t="s">
        <v>330</v>
      </c>
      <c r="C68" s="6" t="s">
        <v>1208</v>
      </c>
      <c r="D68" s="7">
        <v>377145</v>
      </c>
      <c r="E68" s="8">
        <v>362355</v>
      </c>
      <c r="F68" s="8">
        <f t="shared" si="3"/>
        <v>739500</v>
      </c>
      <c r="G68" s="8">
        <v>458700</v>
      </c>
      <c r="H68" s="8">
        <v>458700</v>
      </c>
      <c r="I68" s="8">
        <f t="shared" si="4"/>
        <v>917400</v>
      </c>
      <c r="J68" s="6" t="s">
        <v>331</v>
      </c>
      <c r="K68" s="6" t="s">
        <v>68</v>
      </c>
      <c r="L68" s="6" t="s">
        <v>67</v>
      </c>
      <c r="M68" s="7">
        <f t="shared" si="5"/>
        <v>92</v>
      </c>
      <c r="N68" s="6" t="s">
        <v>1183</v>
      </c>
      <c r="O68" s="6"/>
      <c r="P68" s="6"/>
    </row>
    <row r="69" spans="1:16" x14ac:dyDescent="0.25">
      <c r="A69" s="6" t="s">
        <v>352</v>
      </c>
      <c r="B69" s="6" t="s">
        <v>353</v>
      </c>
      <c r="C69" s="6" t="s">
        <v>1206</v>
      </c>
      <c r="D69" s="7">
        <v>202323</v>
      </c>
      <c r="E69" s="8">
        <v>410777</v>
      </c>
      <c r="F69" s="8">
        <f t="shared" si="3"/>
        <v>613100</v>
      </c>
      <c r="G69" s="8">
        <v>720160</v>
      </c>
      <c r="H69" s="8">
        <v>308640</v>
      </c>
      <c r="I69" s="8">
        <f t="shared" si="4"/>
        <v>1028800</v>
      </c>
      <c r="J69" s="6" t="s">
        <v>354</v>
      </c>
      <c r="K69" s="6" t="s">
        <v>356</v>
      </c>
      <c r="L69" s="6" t="s">
        <v>355</v>
      </c>
      <c r="M69" s="7">
        <f t="shared" si="5"/>
        <v>17</v>
      </c>
      <c r="N69" s="6" t="s">
        <v>1200</v>
      </c>
      <c r="O69" s="6"/>
      <c r="P69" s="6"/>
    </row>
    <row r="70" spans="1:16" x14ac:dyDescent="0.25">
      <c r="A70" s="6" t="s">
        <v>300</v>
      </c>
      <c r="B70" s="6" t="s">
        <v>301</v>
      </c>
      <c r="C70" s="6" t="s">
        <v>1206</v>
      </c>
      <c r="D70" s="7">
        <v>202761</v>
      </c>
      <c r="E70" s="8">
        <v>317139</v>
      </c>
      <c r="F70" s="8">
        <f t="shared" si="3"/>
        <v>519900</v>
      </c>
      <c r="G70" s="8">
        <v>65820</v>
      </c>
      <c r="H70" s="8">
        <v>43880</v>
      </c>
      <c r="I70" s="8">
        <f t="shared" si="4"/>
        <v>109700</v>
      </c>
      <c r="J70" s="6" t="s">
        <v>302</v>
      </c>
      <c r="K70" s="6" t="s">
        <v>304</v>
      </c>
      <c r="L70" s="6" t="s">
        <v>303</v>
      </c>
      <c r="M70" s="7">
        <f t="shared" si="5"/>
        <v>20</v>
      </c>
      <c r="N70" s="6" t="s">
        <v>1204</v>
      </c>
      <c r="O70" s="6"/>
      <c r="P70" s="6"/>
    </row>
    <row r="71" spans="1:16" x14ac:dyDescent="0.25">
      <c r="A71" s="6" t="s">
        <v>332</v>
      </c>
      <c r="B71" s="6" t="s">
        <v>333</v>
      </c>
      <c r="C71" s="6" t="s">
        <v>1206</v>
      </c>
      <c r="D71" s="7">
        <v>391935</v>
      </c>
      <c r="E71" s="8">
        <v>347565</v>
      </c>
      <c r="F71" s="8">
        <f t="shared" si="3"/>
        <v>739500</v>
      </c>
      <c r="G71" s="8">
        <v>353500</v>
      </c>
      <c r="H71" s="8">
        <v>353500</v>
      </c>
      <c r="I71" s="8">
        <f t="shared" si="4"/>
        <v>707000</v>
      </c>
      <c r="J71" s="6" t="s">
        <v>334</v>
      </c>
      <c r="K71" s="6" t="s">
        <v>336</v>
      </c>
      <c r="L71" s="6" t="s">
        <v>335</v>
      </c>
      <c r="M71" s="7">
        <f t="shared" si="5"/>
        <v>30</v>
      </c>
      <c r="N71" s="6" t="s">
        <v>1188</v>
      </c>
      <c r="O71" s="6"/>
      <c r="P71" s="6"/>
    </row>
    <row r="72" spans="1:16" x14ac:dyDescent="0.25">
      <c r="A72" s="6" t="s">
        <v>99</v>
      </c>
      <c r="B72" s="6" t="s">
        <v>100</v>
      </c>
      <c r="C72" s="6" t="s">
        <v>1206</v>
      </c>
      <c r="D72" s="7">
        <v>102798</v>
      </c>
      <c r="E72" s="8">
        <v>468302</v>
      </c>
      <c r="F72" s="8">
        <f t="shared" si="3"/>
        <v>571100</v>
      </c>
      <c r="G72" s="8">
        <v>441520</v>
      </c>
      <c r="H72" s="8">
        <v>110380</v>
      </c>
      <c r="I72" s="8">
        <f t="shared" si="4"/>
        <v>551900</v>
      </c>
      <c r="J72" s="6" t="s">
        <v>101</v>
      </c>
      <c r="K72" s="6" t="s">
        <v>103</v>
      </c>
      <c r="L72" s="6" t="s">
        <v>102</v>
      </c>
      <c r="M72" s="7">
        <f t="shared" si="5"/>
        <v>10</v>
      </c>
      <c r="N72" s="6" t="s">
        <v>1190</v>
      </c>
      <c r="O72" s="6"/>
      <c r="P72" s="6"/>
    </row>
    <row r="73" spans="1:16" x14ac:dyDescent="0.25">
      <c r="A73" s="6" t="s">
        <v>347</v>
      </c>
      <c r="B73" s="6" t="s">
        <v>348</v>
      </c>
      <c r="C73" s="6" t="s">
        <v>1208</v>
      </c>
      <c r="D73" s="7">
        <v>10065.44</v>
      </c>
      <c r="E73" s="8">
        <v>3178.56</v>
      </c>
      <c r="F73" s="8">
        <f t="shared" si="3"/>
        <v>13244</v>
      </c>
      <c r="G73" s="8">
        <v>205760</v>
      </c>
      <c r="H73" s="8">
        <v>823040</v>
      </c>
      <c r="I73" s="8">
        <f t="shared" si="4"/>
        <v>1028800</v>
      </c>
      <c r="J73" s="6" t="s">
        <v>349</v>
      </c>
      <c r="K73" s="6" t="s">
        <v>351</v>
      </c>
      <c r="L73" s="6" t="s">
        <v>350</v>
      </c>
      <c r="M73" s="7">
        <f t="shared" si="5"/>
        <v>92</v>
      </c>
      <c r="N73" s="6" t="s">
        <v>1183</v>
      </c>
      <c r="O73" s="6"/>
      <c r="P73" s="6"/>
    </row>
    <row r="74" spans="1:16" x14ac:dyDescent="0.25">
      <c r="A74" s="6" t="s">
        <v>492</v>
      </c>
      <c r="B74" s="6" t="s">
        <v>493</v>
      </c>
      <c r="C74" s="6" t="s">
        <v>1208</v>
      </c>
      <c r="D74" s="7">
        <v>378993</v>
      </c>
      <c r="E74" s="8">
        <v>285907</v>
      </c>
      <c r="F74" s="8">
        <f t="shared" si="3"/>
        <v>664900</v>
      </c>
      <c r="G74" s="8">
        <v>548280</v>
      </c>
      <c r="H74" s="8">
        <v>822420</v>
      </c>
      <c r="I74" s="8">
        <f t="shared" si="4"/>
        <v>1370700</v>
      </c>
      <c r="J74" s="6" t="s">
        <v>494</v>
      </c>
      <c r="K74" s="6" t="s">
        <v>14</v>
      </c>
      <c r="L74" s="6" t="s">
        <v>13</v>
      </c>
      <c r="M74" s="7">
        <f t="shared" si="5"/>
        <v>93</v>
      </c>
      <c r="N74" s="6" t="s">
        <v>1183</v>
      </c>
      <c r="O74" s="6"/>
      <c r="P74" s="6"/>
    </row>
    <row r="75" spans="1:16" x14ac:dyDescent="0.25">
      <c r="A75" s="6" t="s">
        <v>832</v>
      </c>
      <c r="B75" s="6" t="s">
        <v>833</v>
      </c>
      <c r="C75" s="6" t="s">
        <v>1206</v>
      </c>
      <c r="D75" s="7">
        <v>54873</v>
      </c>
      <c r="E75" s="8">
        <v>554827</v>
      </c>
      <c r="F75" s="8">
        <f t="shared" si="3"/>
        <v>609700</v>
      </c>
      <c r="G75" s="8">
        <v>157500</v>
      </c>
      <c r="H75" s="8">
        <v>17500</v>
      </c>
      <c r="I75" s="8">
        <f t="shared" si="4"/>
        <v>175000</v>
      </c>
      <c r="J75" s="6" t="s">
        <v>834</v>
      </c>
      <c r="K75" s="6" t="s">
        <v>836</v>
      </c>
      <c r="L75" s="6" t="s">
        <v>835</v>
      </c>
      <c r="M75" s="7">
        <f t="shared" si="5"/>
        <v>4</v>
      </c>
      <c r="N75" s="6" t="s">
        <v>1193</v>
      </c>
      <c r="O75" s="6"/>
      <c r="P75" s="6"/>
    </row>
    <row r="76" spans="1:16" x14ac:dyDescent="0.25">
      <c r="A76" s="6" t="s">
        <v>64</v>
      </c>
      <c r="B76" s="6" t="s">
        <v>65</v>
      </c>
      <c r="C76" s="6" t="s">
        <v>1208</v>
      </c>
      <c r="D76" s="7">
        <v>232339</v>
      </c>
      <c r="E76" s="8">
        <v>61761</v>
      </c>
      <c r="F76" s="8">
        <f t="shared" si="3"/>
        <v>294100</v>
      </c>
      <c r="G76" s="8">
        <v>141400</v>
      </c>
      <c r="H76" s="8">
        <v>565600</v>
      </c>
      <c r="I76" s="8">
        <f t="shared" si="4"/>
        <v>707000</v>
      </c>
      <c r="J76" s="6" t="s">
        <v>66</v>
      </c>
      <c r="K76" s="6" t="s">
        <v>68</v>
      </c>
      <c r="L76" s="6" t="s">
        <v>67</v>
      </c>
      <c r="M76" s="7">
        <f t="shared" si="5"/>
        <v>92</v>
      </c>
      <c r="N76" s="6" t="s">
        <v>1183</v>
      </c>
      <c r="O76" s="6"/>
      <c r="P76" s="6"/>
    </row>
    <row r="77" spans="1:16" x14ac:dyDescent="0.25">
      <c r="A77" s="6" t="s">
        <v>282</v>
      </c>
      <c r="B77" s="6" t="s">
        <v>283</v>
      </c>
      <c r="C77" s="6" t="s">
        <v>1208</v>
      </c>
      <c r="D77" s="7">
        <v>150696</v>
      </c>
      <c r="E77" s="8">
        <v>58604</v>
      </c>
      <c r="F77" s="8">
        <f t="shared" si="3"/>
        <v>209300</v>
      </c>
      <c r="G77" s="8">
        <v>91500</v>
      </c>
      <c r="H77" s="8">
        <v>213500</v>
      </c>
      <c r="I77" s="8">
        <f t="shared" si="4"/>
        <v>305000</v>
      </c>
      <c r="J77" s="6" t="s">
        <v>284</v>
      </c>
      <c r="K77" s="6" t="s">
        <v>241</v>
      </c>
      <c r="L77" s="6" t="s">
        <v>240</v>
      </c>
      <c r="M77" s="7">
        <f t="shared" si="5"/>
        <v>92</v>
      </c>
      <c r="N77" s="6" t="s">
        <v>1183</v>
      </c>
      <c r="O77" s="6"/>
      <c r="P77" s="6"/>
    </row>
    <row r="78" spans="1:16" x14ac:dyDescent="0.25">
      <c r="A78" s="6" t="s">
        <v>623</v>
      </c>
      <c r="B78" s="6" t="s">
        <v>624</v>
      </c>
      <c r="C78" s="6" t="s">
        <v>1207</v>
      </c>
      <c r="D78" s="7">
        <v>91416</v>
      </c>
      <c r="E78" s="8">
        <v>142984</v>
      </c>
      <c r="F78" s="8">
        <f t="shared" si="3"/>
        <v>234400</v>
      </c>
      <c r="G78" s="8">
        <v>810240</v>
      </c>
      <c r="H78" s="8">
        <v>540160</v>
      </c>
      <c r="I78" s="8">
        <f t="shared" si="4"/>
        <v>1350400</v>
      </c>
      <c r="J78" s="6" t="s">
        <v>166</v>
      </c>
      <c r="K78" s="6" t="s">
        <v>626</v>
      </c>
      <c r="L78" s="6" t="s">
        <v>625</v>
      </c>
      <c r="M78" s="7">
        <f t="shared" si="5"/>
        <v>77</v>
      </c>
      <c r="N78" s="6" t="s">
        <v>1183</v>
      </c>
      <c r="O78" s="6"/>
      <c r="P78" s="6"/>
    </row>
    <row r="79" spans="1:16" x14ac:dyDescent="0.25">
      <c r="A79" s="6" t="s">
        <v>365</v>
      </c>
      <c r="B79" s="6" t="s">
        <v>366</v>
      </c>
      <c r="C79" s="6" t="s">
        <v>1207</v>
      </c>
      <c r="D79" s="7">
        <v>125642</v>
      </c>
      <c r="E79" s="8">
        <v>445458</v>
      </c>
      <c r="F79" s="8">
        <f t="shared" si="3"/>
        <v>571100</v>
      </c>
      <c r="G79" s="8">
        <v>198320</v>
      </c>
      <c r="H79" s="8">
        <v>49580</v>
      </c>
      <c r="I79" s="8">
        <f t="shared" si="4"/>
        <v>247900</v>
      </c>
      <c r="J79" s="6" t="s">
        <v>367</v>
      </c>
      <c r="K79" s="6" t="s">
        <v>369</v>
      </c>
      <c r="L79" s="6" t="s">
        <v>368</v>
      </c>
      <c r="M79" s="7">
        <f t="shared" si="5"/>
        <v>74</v>
      </c>
      <c r="N79" s="6" t="s">
        <v>1194</v>
      </c>
      <c r="O79" s="6"/>
      <c r="P79" s="6"/>
    </row>
    <row r="80" spans="1:16" x14ac:dyDescent="0.25">
      <c r="A80" s="6" t="s">
        <v>370</v>
      </c>
      <c r="B80" s="6" t="s">
        <v>371</v>
      </c>
      <c r="C80" s="6" t="s">
        <v>1207</v>
      </c>
      <c r="D80" s="7">
        <v>96760</v>
      </c>
      <c r="E80" s="8">
        <v>1112740</v>
      </c>
      <c r="F80" s="8">
        <f t="shared" si="3"/>
        <v>1209500</v>
      </c>
      <c r="G80" s="8">
        <v>1146330</v>
      </c>
      <c r="H80" s="8">
        <v>127370</v>
      </c>
      <c r="I80" s="8">
        <f t="shared" si="4"/>
        <v>1273700</v>
      </c>
      <c r="J80" s="6" t="s">
        <v>372</v>
      </c>
      <c r="K80" s="6" t="s">
        <v>374</v>
      </c>
      <c r="L80" s="6" t="s">
        <v>373</v>
      </c>
      <c r="M80" s="7">
        <f t="shared" si="5"/>
        <v>64</v>
      </c>
      <c r="N80" s="6" t="s">
        <v>1182</v>
      </c>
      <c r="O80" s="6"/>
      <c r="P80" s="6"/>
    </row>
    <row r="81" spans="1:16" x14ac:dyDescent="0.25">
      <c r="A81" s="6" t="s">
        <v>380</v>
      </c>
      <c r="B81" s="6" t="s">
        <v>381</v>
      </c>
      <c r="C81" s="6" t="s">
        <v>1208</v>
      </c>
      <c r="D81" s="7">
        <v>183073</v>
      </c>
      <c r="E81" s="8">
        <v>22627</v>
      </c>
      <c r="F81" s="8">
        <f t="shared" si="3"/>
        <v>205700</v>
      </c>
      <c r="G81" s="8">
        <v>5231</v>
      </c>
      <c r="H81" s="8">
        <v>47079</v>
      </c>
      <c r="I81" s="8">
        <f t="shared" si="4"/>
        <v>52310</v>
      </c>
      <c r="J81" s="6" t="s">
        <v>382</v>
      </c>
      <c r="K81" s="6" t="s">
        <v>384</v>
      </c>
      <c r="L81" s="6" t="s">
        <v>383</v>
      </c>
      <c r="M81" s="7">
        <f t="shared" si="5"/>
        <v>94</v>
      </c>
      <c r="N81" s="6" t="s">
        <v>1183</v>
      </c>
      <c r="O81" s="6"/>
      <c r="P81" s="6"/>
    </row>
    <row r="82" spans="1:16" x14ac:dyDescent="0.25">
      <c r="A82" s="6" t="s">
        <v>449</v>
      </c>
      <c r="B82" s="6" t="s">
        <v>450</v>
      </c>
      <c r="C82" s="6" t="s">
        <v>1208</v>
      </c>
      <c r="D82" s="7">
        <v>148400</v>
      </c>
      <c r="E82" s="8">
        <v>131600</v>
      </c>
      <c r="F82" s="8">
        <f t="shared" si="3"/>
        <v>280000</v>
      </c>
      <c r="G82" s="8">
        <v>77800</v>
      </c>
      <c r="H82" s="8">
        <v>77800</v>
      </c>
      <c r="I82" s="8">
        <f t="shared" si="4"/>
        <v>155600</v>
      </c>
      <c r="J82" s="6" t="s">
        <v>451</v>
      </c>
      <c r="K82" s="6" t="s">
        <v>113</v>
      </c>
      <c r="L82" s="6" t="s">
        <v>112</v>
      </c>
      <c r="M82" s="7">
        <f t="shared" si="5"/>
        <v>85</v>
      </c>
      <c r="N82" s="6" t="s">
        <v>1185</v>
      </c>
      <c r="O82" s="6"/>
      <c r="P82" s="6"/>
    </row>
    <row r="83" spans="1:16" x14ac:dyDescent="0.25">
      <c r="A83" s="6" t="s">
        <v>395</v>
      </c>
      <c r="B83" s="6" t="s">
        <v>396</v>
      </c>
      <c r="C83" s="6" t="s">
        <v>1208</v>
      </c>
      <c r="D83" s="7">
        <v>329810</v>
      </c>
      <c r="E83" s="8">
        <v>53690</v>
      </c>
      <c r="F83" s="8">
        <f t="shared" si="3"/>
        <v>383500</v>
      </c>
      <c r="G83" s="8">
        <v>36410</v>
      </c>
      <c r="H83" s="8">
        <v>327690</v>
      </c>
      <c r="I83" s="8">
        <f t="shared" si="4"/>
        <v>364100</v>
      </c>
      <c r="J83" s="6" t="s">
        <v>397</v>
      </c>
      <c r="K83" s="6" t="s">
        <v>399</v>
      </c>
      <c r="L83" s="6" t="s">
        <v>398</v>
      </c>
      <c r="M83" s="7">
        <f t="shared" si="5"/>
        <v>93</v>
      </c>
      <c r="N83" s="6" t="s">
        <v>1183</v>
      </c>
      <c r="O83" s="6"/>
      <c r="P83" s="6"/>
    </row>
    <row r="84" spans="1:16" x14ac:dyDescent="0.25">
      <c r="A84" s="6" t="s">
        <v>310</v>
      </c>
      <c r="B84" s="6" t="s">
        <v>311</v>
      </c>
      <c r="C84" s="6" t="s">
        <v>1207</v>
      </c>
      <c r="D84" s="7">
        <v>42346</v>
      </c>
      <c r="E84" s="8">
        <v>94254</v>
      </c>
      <c r="F84" s="8">
        <f t="shared" si="3"/>
        <v>136600</v>
      </c>
      <c r="G84" s="8">
        <v>108241.7</v>
      </c>
      <c r="H84" s="8">
        <v>46389.3</v>
      </c>
      <c r="I84" s="8">
        <f t="shared" si="4"/>
        <v>154631</v>
      </c>
      <c r="J84" s="6" t="s">
        <v>312</v>
      </c>
      <c r="K84" s="6" t="s">
        <v>314</v>
      </c>
      <c r="L84" s="6" t="s">
        <v>313</v>
      </c>
      <c r="M84" s="7">
        <f t="shared" si="5"/>
        <v>75</v>
      </c>
      <c r="N84" s="6" t="s">
        <v>1183</v>
      </c>
      <c r="O84" s="6"/>
      <c r="P84" s="6"/>
    </row>
    <row r="85" spans="1:16" x14ac:dyDescent="0.25">
      <c r="A85" s="6" t="s">
        <v>385</v>
      </c>
      <c r="B85" s="6" t="s">
        <v>386</v>
      </c>
      <c r="C85" s="6" t="s">
        <v>1206</v>
      </c>
      <c r="D85" s="7">
        <v>53312</v>
      </c>
      <c r="E85" s="8">
        <v>327488</v>
      </c>
      <c r="F85" s="8">
        <f t="shared" si="3"/>
        <v>380800</v>
      </c>
      <c r="G85" s="8">
        <v>433890</v>
      </c>
      <c r="H85" s="8">
        <v>48210</v>
      </c>
      <c r="I85" s="8">
        <f t="shared" si="4"/>
        <v>482100</v>
      </c>
      <c r="J85" s="6" t="s">
        <v>387</v>
      </c>
      <c r="K85" s="6" t="s">
        <v>389</v>
      </c>
      <c r="L85" s="6" t="s">
        <v>388</v>
      </c>
      <c r="M85" s="7">
        <f t="shared" si="5"/>
        <v>7</v>
      </c>
      <c r="N85" s="6" t="s">
        <v>1194</v>
      </c>
      <c r="O85" s="6"/>
      <c r="P85" s="6"/>
    </row>
    <row r="86" spans="1:16" x14ac:dyDescent="0.25">
      <c r="A86" s="6" t="s">
        <v>400</v>
      </c>
      <c r="B86" s="6" t="s">
        <v>401</v>
      </c>
      <c r="C86" s="6" t="s">
        <v>1206</v>
      </c>
      <c r="D86" s="7">
        <v>5959.8</v>
      </c>
      <c r="E86" s="8">
        <v>7284.2</v>
      </c>
      <c r="F86" s="8">
        <f t="shared" si="3"/>
        <v>13244</v>
      </c>
      <c r="G86" s="8">
        <v>173100</v>
      </c>
      <c r="H86" s="8">
        <v>173100</v>
      </c>
      <c r="I86" s="8">
        <f t="shared" si="4"/>
        <v>346200</v>
      </c>
      <c r="J86" s="6" t="s">
        <v>402</v>
      </c>
      <c r="K86" s="6" t="s">
        <v>404</v>
      </c>
      <c r="L86" s="6" t="s">
        <v>403</v>
      </c>
      <c r="M86" s="7">
        <f t="shared" si="5"/>
        <v>25</v>
      </c>
      <c r="N86" s="6" t="s">
        <v>1198</v>
      </c>
      <c r="O86" s="6"/>
      <c r="P86" s="6"/>
    </row>
    <row r="87" spans="1:16" x14ac:dyDescent="0.25">
      <c r="A87" s="6" t="s">
        <v>295</v>
      </c>
      <c r="B87" s="6" t="s">
        <v>296</v>
      </c>
      <c r="C87" s="6" t="s">
        <v>1208</v>
      </c>
      <c r="D87" s="7">
        <v>154125</v>
      </c>
      <c r="E87" s="8">
        <v>188375</v>
      </c>
      <c r="F87" s="8">
        <f t="shared" si="3"/>
        <v>342500</v>
      </c>
      <c r="G87" s="8">
        <v>494450</v>
      </c>
      <c r="H87" s="8">
        <v>494450</v>
      </c>
      <c r="I87" s="8">
        <f t="shared" si="4"/>
        <v>988900</v>
      </c>
      <c r="J87" s="6" t="s">
        <v>297</v>
      </c>
      <c r="K87" s="6" t="s">
        <v>299</v>
      </c>
      <c r="L87" s="6" t="s">
        <v>298</v>
      </c>
      <c r="M87" s="7">
        <f t="shared" si="5"/>
        <v>92</v>
      </c>
      <c r="N87" s="6" t="s">
        <v>1183</v>
      </c>
      <c r="O87" s="6"/>
      <c r="P87" s="6"/>
    </row>
    <row r="88" spans="1:16" x14ac:dyDescent="0.25">
      <c r="A88" s="6" t="s">
        <v>415</v>
      </c>
      <c r="B88" s="6" t="s">
        <v>416</v>
      </c>
      <c r="C88" s="6" t="s">
        <v>1207</v>
      </c>
      <c r="D88" s="7">
        <v>178144</v>
      </c>
      <c r="E88" s="8">
        <v>290656</v>
      </c>
      <c r="F88" s="8">
        <f t="shared" si="3"/>
        <v>468800</v>
      </c>
      <c r="G88" s="8">
        <v>698280</v>
      </c>
      <c r="H88" s="8">
        <v>465520</v>
      </c>
      <c r="I88" s="8">
        <f t="shared" si="4"/>
        <v>1163800</v>
      </c>
      <c r="J88" s="6" t="s">
        <v>417</v>
      </c>
      <c r="K88" s="6" t="s">
        <v>419</v>
      </c>
      <c r="L88" s="6" t="s">
        <v>418</v>
      </c>
      <c r="M88" s="7">
        <f t="shared" si="5"/>
        <v>77</v>
      </c>
      <c r="N88" s="6" t="s">
        <v>1183</v>
      </c>
      <c r="O88" s="6"/>
      <c r="P88" s="6"/>
    </row>
    <row r="89" spans="1:16" x14ac:dyDescent="0.25">
      <c r="A89" s="6" t="s">
        <v>855</v>
      </c>
      <c r="B89" s="6" t="s">
        <v>856</v>
      </c>
      <c r="C89" s="6" t="s">
        <v>1207</v>
      </c>
      <c r="D89" s="7">
        <v>277864</v>
      </c>
      <c r="E89" s="8">
        <v>17736</v>
      </c>
      <c r="F89" s="8">
        <f t="shared" si="3"/>
        <v>295600</v>
      </c>
      <c r="G89" s="8">
        <v>105050</v>
      </c>
      <c r="H89" s="8">
        <v>945450</v>
      </c>
      <c r="I89" s="8">
        <f t="shared" si="4"/>
        <v>1050500</v>
      </c>
      <c r="J89" s="6" t="s">
        <v>857</v>
      </c>
      <c r="K89" s="6" t="s">
        <v>859</v>
      </c>
      <c r="L89" s="6" t="s">
        <v>858</v>
      </c>
      <c r="M89" s="7">
        <f t="shared" si="5"/>
        <v>57</v>
      </c>
      <c r="N89" s="6" t="s">
        <v>1197</v>
      </c>
      <c r="O89" s="6"/>
      <c r="P89" s="6"/>
    </row>
    <row r="90" spans="1:16" x14ac:dyDescent="0.25">
      <c r="A90" s="6" t="s">
        <v>410</v>
      </c>
      <c r="B90" s="6" t="s">
        <v>411</v>
      </c>
      <c r="C90" s="6" t="s">
        <v>1207</v>
      </c>
      <c r="D90" s="7">
        <v>182400</v>
      </c>
      <c r="E90" s="8">
        <v>387600</v>
      </c>
      <c r="F90" s="8">
        <f t="shared" si="3"/>
        <v>570000</v>
      </c>
      <c r="G90" s="8">
        <v>193550</v>
      </c>
      <c r="H90" s="8">
        <v>82950</v>
      </c>
      <c r="I90" s="8">
        <f t="shared" si="4"/>
        <v>276500</v>
      </c>
      <c r="J90" s="6" t="s">
        <v>412</v>
      </c>
      <c r="K90" s="6" t="s">
        <v>414</v>
      </c>
      <c r="L90" s="6" t="s">
        <v>413</v>
      </c>
      <c r="M90" s="7">
        <f t="shared" si="5"/>
        <v>75</v>
      </c>
      <c r="N90" s="6" t="s">
        <v>1183</v>
      </c>
      <c r="O90" s="6"/>
      <c r="P90" s="6"/>
    </row>
    <row r="91" spans="1:16" x14ac:dyDescent="0.25">
      <c r="A91" s="6" t="s">
        <v>424</v>
      </c>
      <c r="B91" s="6" t="s">
        <v>425</v>
      </c>
      <c r="C91" s="6" t="s">
        <v>1206</v>
      </c>
      <c r="D91" s="7">
        <v>56695</v>
      </c>
      <c r="E91" s="8">
        <v>138805</v>
      </c>
      <c r="F91" s="8">
        <f t="shared" si="3"/>
        <v>195500</v>
      </c>
      <c r="G91" s="8">
        <v>725550</v>
      </c>
      <c r="H91" s="8">
        <v>310950</v>
      </c>
      <c r="I91" s="8">
        <f t="shared" si="4"/>
        <v>1036500</v>
      </c>
      <c r="J91" s="6" t="s">
        <v>426</v>
      </c>
      <c r="K91" s="6" t="s">
        <v>428</v>
      </c>
      <c r="L91" s="6" t="s">
        <v>427</v>
      </c>
      <c r="M91" s="7">
        <f t="shared" si="5"/>
        <v>14</v>
      </c>
      <c r="N91" s="6" t="s">
        <v>1186</v>
      </c>
      <c r="O91" s="6"/>
      <c r="P91" s="6"/>
    </row>
    <row r="92" spans="1:16" x14ac:dyDescent="0.25">
      <c r="A92" s="6" t="s">
        <v>434</v>
      </c>
      <c r="B92" s="6" t="s">
        <v>435</v>
      </c>
      <c r="C92" s="6" t="s">
        <v>1206</v>
      </c>
      <c r="D92" s="7">
        <v>265041</v>
      </c>
      <c r="E92" s="8">
        <v>275859</v>
      </c>
      <c r="F92" s="8">
        <f t="shared" si="3"/>
        <v>540900</v>
      </c>
      <c r="G92" s="8">
        <v>207450</v>
      </c>
      <c r="H92" s="8">
        <v>207450</v>
      </c>
      <c r="I92" s="8">
        <f t="shared" si="4"/>
        <v>414900</v>
      </c>
      <c r="J92" s="6" t="s">
        <v>436</v>
      </c>
      <c r="K92" s="6" t="s">
        <v>438</v>
      </c>
      <c r="L92" s="6" t="s">
        <v>437</v>
      </c>
      <c r="M92" s="7">
        <f t="shared" si="5"/>
        <v>27</v>
      </c>
      <c r="N92" s="6" t="s">
        <v>1201</v>
      </c>
      <c r="O92" s="6"/>
      <c r="P92" s="6"/>
    </row>
    <row r="93" spans="1:16" x14ac:dyDescent="0.25">
      <c r="A93" s="6" t="s">
        <v>439</v>
      </c>
      <c r="B93" s="6" t="s">
        <v>440</v>
      </c>
      <c r="C93" s="6" t="s">
        <v>1208</v>
      </c>
      <c r="D93" s="7">
        <v>232344</v>
      </c>
      <c r="E93" s="8">
        <v>182556</v>
      </c>
      <c r="F93" s="8">
        <f t="shared" si="3"/>
        <v>414900</v>
      </c>
      <c r="G93" s="8">
        <v>156120</v>
      </c>
      <c r="H93" s="8">
        <v>234180</v>
      </c>
      <c r="I93" s="8">
        <f t="shared" si="4"/>
        <v>390300</v>
      </c>
      <c r="J93" s="6" t="s">
        <v>441</v>
      </c>
      <c r="K93" s="6" t="s">
        <v>443</v>
      </c>
      <c r="L93" s="6" t="s">
        <v>442</v>
      </c>
      <c r="M93" s="7">
        <f t="shared" si="5"/>
        <v>93</v>
      </c>
      <c r="N93" s="6" t="s">
        <v>1183</v>
      </c>
      <c r="O93" s="6"/>
      <c r="P93" s="6"/>
    </row>
    <row r="94" spans="1:16" x14ac:dyDescent="0.25">
      <c r="A94" s="6" t="s">
        <v>444</v>
      </c>
      <c r="B94" s="6" t="s">
        <v>445</v>
      </c>
      <c r="C94" s="6" t="s">
        <v>1208</v>
      </c>
      <c r="D94" s="7">
        <v>212212</v>
      </c>
      <c r="E94" s="8">
        <v>63388</v>
      </c>
      <c r="F94" s="8">
        <f t="shared" si="3"/>
        <v>275600</v>
      </c>
      <c r="G94" s="8">
        <v>27320</v>
      </c>
      <c r="H94" s="8">
        <v>109280</v>
      </c>
      <c r="I94" s="8">
        <f t="shared" si="4"/>
        <v>136600</v>
      </c>
      <c r="J94" s="6" t="s">
        <v>446</v>
      </c>
      <c r="K94" s="6" t="s">
        <v>448</v>
      </c>
      <c r="L94" s="6" t="s">
        <v>447</v>
      </c>
      <c r="M94" s="7">
        <f t="shared" si="5"/>
        <v>92</v>
      </c>
      <c r="N94" s="6" t="s">
        <v>1183</v>
      </c>
      <c r="O94" s="6"/>
      <c r="P94" s="6"/>
    </row>
    <row r="95" spans="1:16" x14ac:dyDescent="0.25">
      <c r="A95" s="6" t="s">
        <v>590</v>
      </c>
      <c r="B95" s="6" t="s">
        <v>591</v>
      </c>
      <c r="C95" s="6" t="s">
        <v>1206</v>
      </c>
      <c r="D95" s="7">
        <v>287385</v>
      </c>
      <c r="E95" s="8">
        <v>276115</v>
      </c>
      <c r="F95" s="8">
        <f t="shared" si="3"/>
        <v>563500</v>
      </c>
      <c r="G95" s="8">
        <v>306550</v>
      </c>
      <c r="H95" s="8">
        <v>306550</v>
      </c>
      <c r="I95" s="8">
        <f t="shared" si="4"/>
        <v>613100</v>
      </c>
      <c r="J95" s="6" t="s">
        <v>592</v>
      </c>
      <c r="K95" s="6" t="s">
        <v>594</v>
      </c>
      <c r="L95" s="6" t="s">
        <v>593</v>
      </c>
      <c r="M95" s="7">
        <f t="shared" si="5"/>
        <v>29</v>
      </c>
      <c r="N95" s="6" t="s">
        <v>1184</v>
      </c>
      <c r="O95" s="6"/>
      <c r="P95" s="6"/>
    </row>
    <row r="96" spans="1:16" x14ac:dyDescent="0.25">
      <c r="A96" s="6" t="s">
        <v>375</v>
      </c>
      <c r="B96" s="6" t="s">
        <v>376</v>
      </c>
      <c r="C96" s="6" t="s">
        <v>1208</v>
      </c>
      <c r="D96" s="7">
        <v>0</v>
      </c>
      <c r="E96" s="8">
        <v>570000</v>
      </c>
      <c r="F96" s="8">
        <f t="shared" si="3"/>
        <v>570000</v>
      </c>
      <c r="G96" s="8">
        <v>308700</v>
      </c>
      <c r="H96" s="8">
        <v>0</v>
      </c>
      <c r="I96" s="8">
        <f t="shared" si="4"/>
        <v>308700</v>
      </c>
      <c r="J96" s="6" t="s">
        <v>377</v>
      </c>
      <c r="K96" s="6" t="s">
        <v>379</v>
      </c>
      <c r="L96" s="6" t="s">
        <v>378</v>
      </c>
      <c r="M96" s="7">
        <f t="shared" si="5"/>
        <v>95</v>
      </c>
      <c r="N96" s="6" t="s">
        <v>1183</v>
      </c>
      <c r="O96" s="6"/>
      <c r="P96" s="6"/>
    </row>
    <row r="97" spans="1:16" x14ac:dyDescent="0.25">
      <c r="A97" s="6" t="s">
        <v>1113</v>
      </c>
      <c r="B97" s="6" t="s">
        <v>1114</v>
      </c>
      <c r="C97" s="6" t="s">
        <v>1206</v>
      </c>
      <c r="D97" s="7">
        <v>280462</v>
      </c>
      <c r="E97" s="8">
        <v>329238</v>
      </c>
      <c r="F97" s="8">
        <f t="shared" si="3"/>
        <v>609700</v>
      </c>
      <c r="G97" s="8">
        <v>161500</v>
      </c>
      <c r="H97" s="8">
        <v>161500</v>
      </c>
      <c r="I97" s="8">
        <f t="shared" si="4"/>
        <v>323000</v>
      </c>
      <c r="J97" s="6" t="s">
        <v>1115</v>
      </c>
      <c r="K97" s="6" t="s">
        <v>1117</v>
      </c>
      <c r="L97" s="6" t="s">
        <v>1116</v>
      </c>
      <c r="M97" s="7">
        <f t="shared" si="5"/>
        <v>26</v>
      </c>
      <c r="N97" s="6" t="s">
        <v>1194</v>
      </c>
      <c r="O97" s="6"/>
      <c r="P97" s="6"/>
    </row>
    <row r="98" spans="1:16" x14ac:dyDescent="0.25">
      <c r="A98" s="6" t="s">
        <v>457</v>
      </c>
      <c r="B98" s="6" t="s">
        <v>458</v>
      </c>
      <c r="C98" s="6" t="s">
        <v>1208</v>
      </c>
      <c r="D98" s="7">
        <v>5694.92</v>
      </c>
      <c r="E98" s="8">
        <v>7549.08</v>
      </c>
      <c r="F98" s="8">
        <f t="shared" si="3"/>
        <v>13244</v>
      </c>
      <c r="G98" s="8">
        <v>849900</v>
      </c>
      <c r="H98" s="8">
        <v>566600</v>
      </c>
      <c r="I98" s="8">
        <f t="shared" si="4"/>
        <v>1416500</v>
      </c>
      <c r="J98" s="6" t="s">
        <v>459</v>
      </c>
      <c r="K98" s="6" t="s">
        <v>461</v>
      </c>
      <c r="L98" s="6" t="s">
        <v>460</v>
      </c>
      <c r="M98" s="7">
        <f t="shared" si="5"/>
        <v>92</v>
      </c>
      <c r="N98" s="6" t="s">
        <v>1183</v>
      </c>
      <c r="O98" s="6"/>
      <c r="P98" s="6"/>
    </row>
    <row r="99" spans="1:16" x14ac:dyDescent="0.25">
      <c r="A99" s="6" t="s">
        <v>762</v>
      </c>
      <c r="B99" s="6" t="s">
        <v>763</v>
      </c>
      <c r="C99" s="6" t="s">
        <v>1208</v>
      </c>
      <c r="D99" s="7">
        <v>245446</v>
      </c>
      <c r="E99" s="8">
        <v>1198354</v>
      </c>
      <c r="F99" s="8">
        <f t="shared" si="3"/>
        <v>1443800</v>
      </c>
      <c r="G99" s="8">
        <v>490480</v>
      </c>
      <c r="H99" s="8">
        <v>122620</v>
      </c>
      <c r="I99" s="8">
        <f t="shared" si="4"/>
        <v>613100</v>
      </c>
      <c r="J99" s="6" t="s">
        <v>764</v>
      </c>
      <c r="K99" s="6" t="s">
        <v>766</v>
      </c>
      <c r="L99" s="6" t="s">
        <v>765</v>
      </c>
      <c r="M99" s="7">
        <f t="shared" si="5"/>
        <v>79</v>
      </c>
      <c r="N99" s="6" t="s">
        <v>1200</v>
      </c>
      <c r="O99" s="6"/>
      <c r="P99" s="6"/>
    </row>
    <row r="100" spans="1:16" x14ac:dyDescent="0.25">
      <c r="A100" s="6" t="s">
        <v>452</v>
      </c>
      <c r="B100" s="6" t="s">
        <v>453</v>
      </c>
      <c r="C100" s="6" t="s">
        <v>1206</v>
      </c>
      <c r="D100" s="7">
        <v>83556</v>
      </c>
      <c r="E100" s="8">
        <v>148544</v>
      </c>
      <c r="F100" s="8">
        <f t="shared" si="3"/>
        <v>232100</v>
      </c>
      <c r="G100" s="8">
        <v>596940</v>
      </c>
      <c r="H100" s="8">
        <v>397960</v>
      </c>
      <c r="I100" s="8">
        <f t="shared" si="4"/>
        <v>994900</v>
      </c>
      <c r="J100" s="6" t="s">
        <v>454</v>
      </c>
      <c r="K100" s="6" t="s">
        <v>456</v>
      </c>
      <c r="L100" s="6" t="s">
        <v>455</v>
      </c>
      <c r="M100" s="7">
        <f t="shared" si="5"/>
        <v>18</v>
      </c>
      <c r="N100" s="6" t="s">
        <v>1191</v>
      </c>
      <c r="O100" s="6"/>
      <c r="P100" s="6"/>
    </row>
    <row r="101" spans="1:16" x14ac:dyDescent="0.25">
      <c r="A101" s="6" t="s">
        <v>467</v>
      </c>
      <c r="B101" s="6" t="s">
        <v>468</v>
      </c>
      <c r="C101" s="6" t="s">
        <v>1207</v>
      </c>
      <c r="D101" s="7">
        <v>69146</v>
      </c>
      <c r="E101" s="8">
        <v>424754</v>
      </c>
      <c r="F101" s="8">
        <f t="shared" si="3"/>
        <v>493900</v>
      </c>
      <c r="G101" s="8">
        <v>325980</v>
      </c>
      <c r="H101" s="8">
        <v>36220</v>
      </c>
      <c r="I101" s="8">
        <f t="shared" si="4"/>
        <v>362200</v>
      </c>
      <c r="J101" s="6" t="s">
        <v>469</v>
      </c>
      <c r="K101" s="6" t="s">
        <v>471</v>
      </c>
      <c r="L101" s="6" t="s">
        <v>470</v>
      </c>
      <c r="M101" s="7">
        <f t="shared" si="5"/>
        <v>69</v>
      </c>
      <c r="N101" s="6" t="s">
        <v>1194</v>
      </c>
      <c r="O101" s="6"/>
      <c r="P101" s="6"/>
    </row>
    <row r="102" spans="1:16" x14ac:dyDescent="0.25">
      <c r="A102" s="6" t="s">
        <v>462</v>
      </c>
      <c r="B102" s="6" t="s">
        <v>463</v>
      </c>
      <c r="C102" s="6" t="s">
        <v>1207</v>
      </c>
      <c r="D102" s="7">
        <v>70506</v>
      </c>
      <c r="E102" s="8">
        <v>712894</v>
      </c>
      <c r="F102" s="8">
        <f t="shared" si="3"/>
        <v>783400</v>
      </c>
      <c r="G102" s="8">
        <v>188370</v>
      </c>
      <c r="H102" s="8">
        <v>20930</v>
      </c>
      <c r="I102" s="8">
        <f t="shared" si="4"/>
        <v>209300</v>
      </c>
      <c r="J102" s="6" t="s">
        <v>464</v>
      </c>
      <c r="K102" s="6" t="s">
        <v>466</v>
      </c>
      <c r="L102" s="6" t="s">
        <v>465</v>
      </c>
      <c r="M102" s="7">
        <f t="shared" si="5"/>
        <v>65</v>
      </c>
      <c r="N102" s="6" t="s">
        <v>1195</v>
      </c>
      <c r="O102" s="6"/>
      <c r="P102" s="6"/>
    </row>
    <row r="103" spans="1:16" x14ac:dyDescent="0.25">
      <c r="A103" s="6" t="s">
        <v>477</v>
      </c>
      <c r="B103" s="6" t="s">
        <v>478</v>
      </c>
      <c r="C103" s="6" t="s">
        <v>1206</v>
      </c>
      <c r="D103" s="7">
        <v>212905</v>
      </c>
      <c r="E103" s="8">
        <v>63595</v>
      </c>
      <c r="F103" s="8">
        <f t="shared" si="3"/>
        <v>276500</v>
      </c>
      <c r="G103" s="8">
        <v>147900</v>
      </c>
      <c r="H103" s="8">
        <v>591600</v>
      </c>
      <c r="I103" s="8">
        <f t="shared" si="4"/>
        <v>739500</v>
      </c>
      <c r="J103" s="6" t="s">
        <v>57</v>
      </c>
      <c r="K103" s="6" t="s">
        <v>480</v>
      </c>
      <c r="L103" s="6" t="s">
        <v>479</v>
      </c>
      <c r="M103" s="7">
        <f t="shared" si="5"/>
        <v>44</v>
      </c>
      <c r="N103" s="6" t="s">
        <v>1185</v>
      </c>
      <c r="O103" s="6"/>
      <c r="P103" s="6"/>
    </row>
    <row r="104" spans="1:16" x14ac:dyDescent="0.25">
      <c r="A104" s="6" t="s">
        <v>524</v>
      </c>
      <c r="B104" s="6" t="s">
        <v>525</v>
      </c>
      <c r="C104" s="6" t="s">
        <v>1206</v>
      </c>
      <c r="D104" s="7">
        <v>104517</v>
      </c>
      <c r="E104" s="8">
        <v>27783</v>
      </c>
      <c r="F104" s="8">
        <f t="shared" si="3"/>
        <v>132300</v>
      </c>
      <c r="G104" s="8">
        <v>21940</v>
      </c>
      <c r="H104" s="8">
        <v>87760</v>
      </c>
      <c r="I104" s="8">
        <f t="shared" si="4"/>
        <v>109700</v>
      </c>
      <c r="J104" s="6" t="s">
        <v>526</v>
      </c>
      <c r="K104" s="6" t="s">
        <v>528</v>
      </c>
      <c r="L104" s="6" t="s">
        <v>527</v>
      </c>
      <c r="M104" s="7">
        <f t="shared" si="5"/>
        <v>44</v>
      </c>
      <c r="N104" s="6" t="s">
        <v>1185</v>
      </c>
      <c r="O104" s="6"/>
      <c r="P104" s="6"/>
    </row>
    <row r="105" spans="1:16" x14ac:dyDescent="0.25">
      <c r="A105" s="6" t="s">
        <v>481</v>
      </c>
      <c r="B105" s="6" t="s">
        <v>482</v>
      </c>
      <c r="C105" s="6" t="s">
        <v>1208</v>
      </c>
      <c r="D105" s="7">
        <v>133602</v>
      </c>
      <c r="E105" s="8">
        <v>184498</v>
      </c>
      <c r="F105" s="8">
        <f t="shared" si="3"/>
        <v>318100</v>
      </c>
      <c r="G105" s="8">
        <v>228480</v>
      </c>
      <c r="H105" s="8">
        <v>152320</v>
      </c>
      <c r="I105" s="8">
        <f t="shared" si="4"/>
        <v>380800</v>
      </c>
      <c r="J105" s="6" t="s">
        <v>483</v>
      </c>
      <c r="K105" s="6" t="s">
        <v>188</v>
      </c>
      <c r="L105" s="6" t="s">
        <v>187</v>
      </c>
      <c r="M105" s="7">
        <f t="shared" si="5"/>
        <v>92</v>
      </c>
      <c r="N105" s="6" t="s">
        <v>1183</v>
      </c>
      <c r="O105" s="6"/>
      <c r="P105" s="6"/>
    </row>
    <row r="106" spans="1:16" x14ac:dyDescent="0.25">
      <c r="A106" s="6" t="s">
        <v>484</v>
      </c>
      <c r="B106" s="6" t="s">
        <v>485</v>
      </c>
      <c r="C106" s="6" t="s">
        <v>1208</v>
      </c>
      <c r="D106" s="7">
        <v>225351</v>
      </c>
      <c r="E106" s="8">
        <v>83349</v>
      </c>
      <c r="F106" s="8">
        <f t="shared" si="3"/>
        <v>308700</v>
      </c>
      <c r="G106" s="8">
        <v>213120</v>
      </c>
      <c r="H106" s="8">
        <v>497280</v>
      </c>
      <c r="I106" s="8">
        <f t="shared" si="4"/>
        <v>710400</v>
      </c>
      <c r="J106" s="6" t="s">
        <v>486</v>
      </c>
      <c r="K106" s="6" t="s">
        <v>299</v>
      </c>
      <c r="L106" s="6" t="s">
        <v>298</v>
      </c>
      <c r="M106" s="7">
        <f t="shared" si="5"/>
        <v>92</v>
      </c>
      <c r="N106" s="6" t="s">
        <v>1183</v>
      </c>
      <c r="O106" s="6"/>
      <c r="P106" s="6"/>
    </row>
    <row r="107" spans="1:16" x14ac:dyDescent="0.25">
      <c r="A107" s="6" t="s">
        <v>487</v>
      </c>
      <c r="B107" s="6" t="s">
        <v>488</v>
      </c>
      <c r="C107" s="6" t="s">
        <v>1206</v>
      </c>
      <c r="D107" s="7">
        <v>332450</v>
      </c>
      <c r="E107" s="8">
        <v>332450</v>
      </c>
      <c r="F107" s="8">
        <f t="shared" si="3"/>
        <v>664900</v>
      </c>
      <c r="G107" s="8">
        <v>189600</v>
      </c>
      <c r="H107" s="8">
        <v>189600</v>
      </c>
      <c r="I107" s="8">
        <f t="shared" si="4"/>
        <v>379200</v>
      </c>
      <c r="J107" s="6" t="s">
        <v>489</v>
      </c>
      <c r="K107" s="6" t="s">
        <v>491</v>
      </c>
      <c r="L107" s="6" t="s">
        <v>490</v>
      </c>
      <c r="M107" s="7">
        <f t="shared" si="5"/>
        <v>28</v>
      </c>
      <c r="N107" s="6" t="s">
        <v>1191</v>
      </c>
      <c r="O107" s="6"/>
      <c r="P107" s="6"/>
    </row>
    <row r="108" spans="1:16" x14ac:dyDescent="0.25">
      <c r="A108" s="6" t="s">
        <v>708</v>
      </c>
      <c r="B108" s="6" t="s">
        <v>709</v>
      </c>
      <c r="C108" s="6" t="s">
        <v>1206</v>
      </c>
      <c r="D108" s="7">
        <v>206829</v>
      </c>
      <c r="E108" s="8">
        <v>101871</v>
      </c>
      <c r="F108" s="8">
        <f t="shared" si="3"/>
        <v>308700</v>
      </c>
      <c r="G108" s="8">
        <v>102750</v>
      </c>
      <c r="H108" s="8">
        <v>239750</v>
      </c>
      <c r="I108" s="8">
        <f t="shared" si="4"/>
        <v>342500</v>
      </c>
      <c r="J108" s="6" t="s">
        <v>710</v>
      </c>
      <c r="K108" s="6" t="s">
        <v>712</v>
      </c>
      <c r="L108" s="6" t="s">
        <v>711</v>
      </c>
      <c r="M108" s="7">
        <f t="shared" si="5"/>
        <v>37</v>
      </c>
      <c r="N108" s="6" t="s">
        <v>1191</v>
      </c>
      <c r="O108" s="6"/>
      <c r="P108" s="6"/>
    </row>
    <row r="109" spans="1:16" x14ac:dyDescent="0.25">
      <c r="A109" s="6" t="s">
        <v>472</v>
      </c>
      <c r="B109" s="6" t="s">
        <v>473</v>
      </c>
      <c r="C109" s="6" t="s">
        <v>1206</v>
      </c>
      <c r="D109" s="7">
        <v>119595</v>
      </c>
      <c r="E109" s="8">
        <v>222105</v>
      </c>
      <c r="F109" s="8">
        <f t="shared" si="3"/>
        <v>341700</v>
      </c>
      <c r="G109" s="8">
        <v>105000</v>
      </c>
      <c r="H109" s="8">
        <v>70000</v>
      </c>
      <c r="I109" s="8">
        <f t="shared" si="4"/>
        <v>175000</v>
      </c>
      <c r="J109" s="6" t="s">
        <v>474</v>
      </c>
      <c r="K109" s="6" t="s">
        <v>476</v>
      </c>
      <c r="L109" s="6" t="s">
        <v>475</v>
      </c>
      <c r="M109" s="7">
        <f t="shared" si="5"/>
        <v>18</v>
      </c>
      <c r="N109" s="6" t="s">
        <v>1191</v>
      </c>
      <c r="O109" s="6"/>
      <c r="P109" s="6"/>
    </row>
    <row r="110" spans="1:16" x14ac:dyDescent="0.25">
      <c r="A110" s="6" t="s">
        <v>495</v>
      </c>
      <c r="B110" s="6" t="s">
        <v>496</v>
      </c>
      <c r="C110" s="6" t="s">
        <v>1208</v>
      </c>
      <c r="D110" s="7">
        <v>577962</v>
      </c>
      <c r="E110" s="8">
        <v>339438</v>
      </c>
      <c r="F110" s="8">
        <f t="shared" si="3"/>
        <v>917400</v>
      </c>
      <c r="G110" s="8">
        <v>119080</v>
      </c>
      <c r="H110" s="8">
        <v>178620</v>
      </c>
      <c r="I110" s="8">
        <f t="shared" si="4"/>
        <v>297700</v>
      </c>
      <c r="J110" s="6" t="s">
        <v>497</v>
      </c>
      <c r="K110" s="6" t="s">
        <v>226</v>
      </c>
      <c r="L110" s="6" t="s">
        <v>225</v>
      </c>
      <c r="M110" s="7">
        <f t="shared" si="5"/>
        <v>90</v>
      </c>
      <c r="N110" s="6" t="s">
        <v>1198</v>
      </c>
      <c r="O110" s="6"/>
      <c r="P110" s="6"/>
    </row>
    <row r="111" spans="1:16" x14ac:dyDescent="0.25">
      <c r="A111" s="6" t="s">
        <v>503</v>
      </c>
      <c r="B111" s="6" t="s">
        <v>504</v>
      </c>
      <c r="C111" s="6" t="s">
        <v>1208</v>
      </c>
      <c r="D111" s="7">
        <v>70700</v>
      </c>
      <c r="E111" s="8">
        <v>636300</v>
      </c>
      <c r="F111" s="8">
        <f t="shared" si="3"/>
        <v>707000</v>
      </c>
      <c r="G111" s="8">
        <v>120510</v>
      </c>
      <c r="H111" s="8">
        <v>13390</v>
      </c>
      <c r="I111" s="8">
        <f t="shared" si="4"/>
        <v>133900</v>
      </c>
      <c r="J111" s="6" t="s">
        <v>505</v>
      </c>
      <c r="K111" s="6" t="s">
        <v>419</v>
      </c>
      <c r="L111" s="6" t="s">
        <v>418</v>
      </c>
      <c r="M111" s="7">
        <f t="shared" si="5"/>
        <v>77</v>
      </c>
      <c r="N111" s="6" t="s">
        <v>1183</v>
      </c>
      <c r="O111" s="6"/>
      <c r="P111" s="6"/>
    </row>
    <row r="112" spans="1:16" x14ac:dyDescent="0.25">
      <c r="A112" s="6" t="s">
        <v>506</v>
      </c>
      <c r="B112" s="6" t="s">
        <v>507</v>
      </c>
      <c r="C112" s="6" t="s">
        <v>1208</v>
      </c>
      <c r="D112" s="7">
        <v>101952</v>
      </c>
      <c r="E112" s="8">
        <v>57348</v>
      </c>
      <c r="F112" s="8">
        <f t="shared" si="3"/>
        <v>159300</v>
      </c>
      <c r="G112" s="8">
        <v>129200</v>
      </c>
      <c r="H112" s="8">
        <v>193800</v>
      </c>
      <c r="I112" s="8">
        <f t="shared" si="4"/>
        <v>323000</v>
      </c>
      <c r="J112" s="6" t="s">
        <v>508</v>
      </c>
      <c r="K112" s="6" t="s">
        <v>433</v>
      </c>
      <c r="L112" s="6" t="s">
        <v>432</v>
      </c>
      <c r="M112" s="7">
        <f t="shared" si="5"/>
        <v>91</v>
      </c>
      <c r="N112" s="6" t="s">
        <v>1183</v>
      </c>
      <c r="O112" s="6"/>
      <c r="P112" s="6"/>
    </row>
    <row r="113" spans="1:16" x14ac:dyDescent="0.25">
      <c r="A113" s="6" t="s">
        <v>529</v>
      </c>
      <c r="B113" s="6" t="s">
        <v>530</v>
      </c>
      <c r="C113" s="6" t="s">
        <v>1208</v>
      </c>
      <c r="D113" s="7">
        <v>343498</v>
      </c>
      <c r="E113" s="8">
        <v>494302</v>
      </c>
      <c r="F113" s="8">
        <f t="shared" si="3"/>
        <v>837800</v>
      </c>
      <c r="G113" s="8">
        <v>342660</v>
      </c>
      <c r="H113" s="8">
        <v>228440</v>
      </c>
      <c r="I113" s="8">
        <f t="shared" si="4"/>
        <v>571100</v>
      </c>
      <c r="J113" s="6" t="s">
        <v>531</v>
      </c>
      <c r="K113" s="6" t="s">
        <v>533</v>
      </c>
      <c r="L113" s="6" t="s">
        <v>532</v>
      </c>
      <c r="M113" s="7">
        <f t="shared" si="5"/>
        <v>91</v>
      </c>
      <c r="N113" s="6" t="s">
        <v>1183</v>
      </c>
      <c r="O113" s="6"/>
      <c r="P113" s="6"/>
    </row>
    <row r="114" spans="1:16" x14ac:dyDescent="0.25">
      <c r="A114" s="6" t="s">
        <v>237</v>
      </c>
      <c r="B114" s="6" t="s">
        <v>238</v>
      </c>
      <c r="C114" s="6" t="s">
        <v>1208</v>
      </c>
      <c r="D114" s="7">
        <v>268268</v>
      </c>
      <c r="E114" s="8">
        <v>341432</v>
      </c>
      <c r="F114" s="8">
        <f t="shared" si="3"/>
        <v>609700</v>
      </c>
      <c r="G114" s="8">
        <v>193800</v>
      </c>
      <c r="H114" s="8">
        <v>129200</v>
      </c>
      <c r="I114" s="8">
        <f t="shared" si="4"/>
        <v>323000</v>
      </c>
      <c r="J114" s="6" t="s">
        <v>239</v>
      </c>
      <c r="K114" s="6" t="s">
        <v>241</v>
      </c>
      <c r="L114" s="6" t="s">
        <v>240</v>
      </c>
      <c r="M114" s="7">
        <f t="shared" si="5"/>
        <v>92</v>
      </c>
      <c r="N114" s="6" t="s">
        <v>1183</v>
      </c>
      <c r="O114" s="6"/>
      <c r="P114" s="6"/>
    </row>
    <row r="115" spans="1:16" x14ac:dyDescent="0.25">
      <c r="A115" s="6" t="s">
        <v>169</v>
      </c>
      <c r="B115" s="6" t="s">
        <v>170</v>
      </c>
      <c r="C115" s="6" t="s">
        <v>1208</v>
      </c>
      <c r="D115" s="7">
        <v>190061</v>
      </c>
      <c r="E115" s="8">
        <v>423039</v>
      </c>
      <c r="F115" s="8">
        <f t="shared" si="3"/>
        <v>613100</v>
      </c>
      <c r="G115" s="8">
        <v>538860</v>
      </c>
      <c r="H115" s="8">
        <v>230940</v>
      </c>
      <c r="I115" s="8">
        <f t="shared" si="4"/>
        <v>769800</v>
      </c>
      <c r="J115" s="6" t="s">
        <v>171</v>
      </c>
      <c r="K115" s="6" t="s">
        <v>173</v>
      </c>
      <c r="L115" s="6" t="s">
        <v>172</v>
      </c>
      <c r="M115" s="7">
        <f t="shared" si="5"/>
        <v>88</v>
      </c>
      <c r="N115" s="6" t="s">
        <v>1197</v>
      </c>
      <c r="O115" s="6"/>
      <c r="P115" s="6"/>
    </row>
    <row r="116" spans="1:16" x14ac:dyDescent="0.25">
      <c r="A116" s="6" t="s">
        <v>360</v>
      </c>
      <c r="B116" s="6" t="s">
        <v>361</v>
      </c>
      <c r="C116" s="6" t="s">
        <v>1207</v>
      </c>
      <c r="D116" s="7">
        <v>12067</v>
      </c>
      <c r="E116" s="8">
        <v>1194633</v>
      </c>
      <c r="F116" s="8">
        <f t="shared" si="3"/>
        <v>1206700</v>
      </c>
      <c r="G116" s="8">
        <v>2078300</v>
      </c>
      <c r="H116" s="8">
        <v>0</v>
      </c>
      <c r="I116" s="8">
        <f t="shared" si="4"/>
        <v>2078300</v>
      </c>
      <c r="J116" s="6" t="s">
        <v>362</v>
      </c>
      <c r="K116" s="6" t="s">
        <v>364</v>
      </c>
      <c r="L116" s="6" t="s">
        <v>363</v>
      </c>
      <c r="M116" s="7">
        <f t="shared" si="5"/>
        <v>61</v>
      </c>
      <c r="N116" s="6" t="s">
        <v>1186</v>
      </c>
      <c r="O116" s="6"/>
      <c r="P116" s="6"/>
    </row>
    <row r="117" spans="1:16" x14ac:dyDescent="0.25">
      <c r="A117" s="6" t="s">
        <v>509</v>
      </c>
      <c r="B117" s="6" t="s">
        <v>510</v>
      </c>
      <c r="C117" s="6" t="s">
        <v>1208</v>
      </c>
      <c r="D117" s="7">
        <v>360459</v>
      </c>
      <c r="E117" s="8">
        <v>3641</v>
      </c>
      <c r="F117" s="8">
        <f t="shared" si="3"/>
        <v>364100</v>
      </c>
      <c r="G117" s="8">
        <v>0</v>
      </c>
      <c r="H117" s="8">
        <v>1443800</v>
      </c>
      <c r="I117" s="8">
        <f t="shared" si="4"/>
        <v>1443800</v>
      </c>
      <c r="J117" s="6" t="s">
        <v>511</v>
      </c>
      <c r="K117" s="6" t="s">
        <v>513</v>
      </c>
      <c r="L117" s="6" t="s">
        <v>512</v>
      </c>
      <c r="M117" s="7">
        <f t="shared" si="5"/>
        <v>94</v>
      </c>
      <c r="N117" s="6" t="s">
        <v>1183</v>
      </c>
      <c r="O117" s="6"/>
      <c r="P117" s="6"/>
    </row>
    <row r="118" spans="1:16" x14ac:dyDescent="0.25">
      <c r="A118" s="6" t="s">
        <v>514</v>
      </c>
      <c r="B118" s="6" t="s">
        <v>515</v>
      </c>
      <c r="C118" s="6" t="s">
        <v>1208</v>
      </c>
      <c r="D118" s="7">
        <v>7214</v>
      </c>
      <c r="E118" s="8">
        <v>353486</v>
      </c>
      <c r="F118" s="8">
        <f t="shared" si="3"/>
        <v>360700</v>
      </c>
      <c r="G118" s="8">
        <v>175000</v>
      </c>
      <c r="H118" s="8">
        <v>0</v>
      </c>
      <c r="I118" s="8">
        <f t="shared" si="4"/>
        <v>175000</v>
      </c>
      <c r="J118" s="6" t="s">
        <v>516</v>
      </c>
      <c r="K118" s="6" t="s">
        <v>518</v>
      </c>
      <c r="L118" s="6" t="s">
        <v>517</v>
      </c>
      <c r="M118" s="7">
        <f t="shared" si="5"/>
        <v>95</v>
      </c>
      <c r="N118" s="6" t="s">
        <v>1183</v>
      </c>
      <c r="O118" s="6"/>
      <c r="P118" s="6"/>
    </row>
    <row r="119" spans="1:16" x14ac:dyDescent="0.25">
      <c r="A119" s="6" t="s">
        <v>519</v>
      </c>
      <c r="B119" s="6" t="s">
        <v>520</v>
      </c>
      <c r="C119" s="6" t="s">
        <v>1206</v>
      </c>
      <c r="D119" s="7">
        <v>81702</v>
      </c>
      <c r="E119" s="8">
        <v>158598</v>
      </c>
      <c r="F119" s="8">
        <f t="shared" si="3"/>
        <v>240300</v>
      </c>
      <c r="G119" s="8">
        <v>265440</v>
      </c>
      <c r="H119" s="8">
        <v>113760</v>
      </c>
      <c r="I119" s="8">
        <f t="shared" si="4"/>
        <v>379200</v>
      </c>
      <c r="J119" s="6" t="s">
        <v>521</v>
      </c>
      <c r="K119" s="6" t="s">
        <v>523</v>
      </c>
      <c r="L119" s="6" t="s">
        <v>522</v>
      </c>
      <c r="M119" s="7">
        <f t="shared" si="5"/>
        <v>17</v>
      </c>
      <c r="N119" s="6" t="s">
        <v>1200</v>
      </c>
      <c r="O119" s="6"/>
      <c r="P119" s="6"/>
    </row>
    <row r="120" spans="1:16" x14ac:dyDescent="0.25">
      <c r="A120" s="6" t="s">
        <v>534</v>
      </c>
      <c r="B120" s="6" t="s">
        <v>535</v>
      </c>
      <c r="C120" s="6" t="s">
        <v>1206</v>
      </c>
      <c r="D120" s="7">
        <v>139876</v>
      </c>
      <c r="E120" s="8">
        <v>65824</v>
      </c>
      <c r="F120" s="8">
        <f t="shared" si="3"/>
        <v>205700</v>
      </c>
      <c r="G120" s="8">
        <v>46389.3</v>
      </c>
      <c r="H120" s="8">
        <v>108241.7</v>
      </c>
      <c r="I120" s="8">
        <f t="shared" si="4"/>
        <v>154631</v>
      </c>
      <c r="J120" s="6" t="s">
        <v>536</v>
      </c>
      <c r="K120" s="6" t="s">
        <v>538</v>
      </c>
      <c r="L120" s="6" t="s">
        <v>537</v>
      </c>
      <c r="M120" s="7">
        <f t="shared" si="5"/>
        <v>37</v>
      </c>
      <c r="N120" s="6" t="s">
        <v>1191</v>
      </c>
      <c r="O120" s="6"/>
      <c r="P120" s="6"/>
    </row>
    <row r="121" spans="1:16" x14ac:dyDescent="0.25">
      <c r="A121" s="6" t="s">
        <v>539</v>
      </c>
      <c r="B121" s="6" t="s">
        <v>540</v>
      </c>
      <c r="C121" s="6" t="s">
        <v>1208</v>
      </c>
      <c r="D121" s="7">
        <v>148149</v>
      </c>
      <c r="E121" s="8">
        <v>11151</v>
      </c>
      <c r="F121" s="8">
        <f t="shared" si="3"/>
        <v>159300</v>
      </c>
      <c r="G121" s="8">
        <v>105050</v>
      </c>
      <c r="H121" s="8">
        <v>945450</v>
      </c>
      <c r="I121" s="8">
        <f t="shared" si="4"/>
        <v>1050500</v>
      </c>
      <c r="J121" s="6" t="s">
        <v>239</v>
      </c>
      <c r="K121" s="6" t="s">
        <v>542</v>
      </c>
      <c r="L121" s="6" t="s">
        <v>541</v>
      </c>
      <c r="M121" s="7">
        <f t="shared" si="5"/>
        <v>94</v>
      </c>
      <c r="N121" s="6" t="s">
        <v>1183</v>
      </c>
      <c r="O121" s="6"/>
      <c r="P121" s="6"/>
    </row>
    <row r="122" spans="1:16" x14ac:dyDescent="0.25">
      <c r="A122" s="6" t="s">
        <v>543</v>
      </c>
      <c r="B122" s="6" t="s">
        <v>544</v>
      </c>
      <c r="C122" s="6" t="s">
        <v>1207</v>
      </c>
      <c r="D122" s="7">
        <v>50739</v>
      </c>
      <c r="E122" s="8">
        <v>339561</v>
      </c>
      <c r="F122" s="8">
        <f t="shared" si="3"/>
        <v>390300</v>
      </c>
      <c r="G122" s="8">
        <v>176940</v>
      </c>
      <c r="H122" s="8">
        <v>19660</v>
      </c>
      <c r="I122" s="8">
        <f t="shared" si="4"/>
        <v>196600</v>
      </c>
      <c r="J122" s="6" t="s">
        <v>545</v>
      </c>
      <c r="K122" s="6" t="s">
        <v>547</v>
      </c>
      <c r="L122" s="6" t="s">
        <v>546</v>
      </c>
      <c r="M122" s="7">
        <f t="shared" si="5"/>
        <v>69</v>
      </c>
      <c r="N122" s="6" t="s">
        <v>1194</v>
      </c>
      <c r="O122" s="6"/>
      <c r="P122" s="6"/>
    </row>
    <row r="123" spans="1:16" x14ac:dyDescent="0.25">
      <c r="A123" s="6" t="s">
        <v>548</v>
      </c>
      <c r="B123" s="6" t="s">
        <v>549</v>
      </c>
      <c r="C123" s="6" t="s">
        <v>1206</v>
      </c>
      <c r="D123" s="7">
        <v>18348</v>
      </c>
      <c r="E123" s="8">
        <v>899052</v>
      </c>
      <c r="F123" s="8">
        <f t="shared" si="3"/>
        <v>917400</v>
      </c>
      <c r="G123" s="8">
        <v>305000</v>
      </c>
      <c r="H123" s="8">
        <v>0</v>
      </c>
      <c r="I123" s="8">
        <f t="shared" si="4"/>
        <v>305000</v>
      </c>
      <c r="J123" s="6" t="s">
        <v>550</v>
      </c>
      <c r="K123" s="6" t="s">
        <v>552</v>
      </c>
      <c r="L123" s="6" t="s">
        <v>551</v>
      </c>
      <c r="M123" s="7">
        <f t="shared" si="5"/>
        <v>2</v>
      </c>
      <c r="N123" s="6" t="s">
        <v>1192</v>
      </c>
      <c r="O123" s="6"/>
      <c r="P123" s="6"/>
    </row>
    <row r="124" spans="1:16" x14ac:dyDescent="0.25">
      <c r="A124" s="6" t="s">
        <v>420</v>
      </c>
      <c r="B124" s="6" t="s">
        <v>421</v>
      </c>
      <c r="C124" s="6" t="s">
        <v>1207</v>
      </c>
      <c r="D124" s="7">
        <v>321194</v>
      </c>
      <c r="E124" s="8">
        <v>462206</v>
      </c>
      <c r="F124" s="8">
        <f t="shared" si="3"/>
        <v>783400</v>
      </c>
      <c r="G124" s="8">
        <v>190860</v>
      </c>
      <c r="H124" s="8">
        <v>127240</v>
      </c>
      <c r="I124" s="8">
        <f t="shared" si="4"/>
        <v>318100</v>
      </c>
      <c r="J124" s="6" t="s">
        <v>422</v>
      </c>
      <c r="K124" s="6" t="s">
        <v>108</v>
      </c>
      <c r="L124" s="6" t="s">
        <v>423</v>
      </c>
      <c r="M124" s="7">
        <f t="shared" si="5"/>
        <v>78</v>
      </c>
      <c r="N124" s="6" t="s">
        <v>1183</v>
      </c>
      <c r="O124" s="6"/>
      <c r="P124" s="6"/>
    </row>
    <row r="125" spans="1:16" x14ac:dyDescent="0.25">
      <c r="A125" s="6" t="s">
        <v>1025</v>
      </c>
      <c r="B125" s="6" t="s">
        <v>1026</v>
      </c>
      <c r="C125" s="6" t="s">
        <v>1206</v>
      </c>
      <c r="D125" s="7">
        <v>80960</v>
      </c>
      <c r="E125" s="8">
        <v>45540</v>
      </c>
      <c r="F125" s="8">
        <f t="shared" si="3"/>
        <v>126500</v>
      </c>
      <c r="G125" s="8">
        <v>54640</v>
      </c>
      <c r="H125" s="8">
        <v>81960</v>
      </c>
      <c r="I125" s="8">
        <f t="shared" si="4"/>
        <v>136600</v>
      </c>
      <c r="J125" s="6" t="s">
        <v>116</v>
      </c>
      <c r="K125" s="6" t="s">
        <v>1028</v>
      </c>
      <c r="L125" s="6" t="s">
        <v>1027</v>
      </c>
      <c r="M125" s="7">
        <f t="shared" si="5"/>
        <v>35</v>
      </c>
      <c r="N125" s="6" t="s">
        <v>1184</v>
      </c>
      <c r="O125" s="6"/>
      <c r="P125" s="6"/>
    </row>
    <row r="126" spans="1:16" x14ac:dyDescent="0.25">
      <c r="A126" s="6" t="s">
        <v>555</v>
      </c>
      <c r="B126" s="6" t="s">
        <v>556</v>
      </c>
      <c r="C126" s="6" t="s">
        <v>1206</v>
      </c>
      <c r="D126" s="7">
        <v>113184</v>
      </c>
      <c r="E126" s="8">
        <v>122616</v>
      </c>
      <c r="F126" s="8">
        <f t="shared" si="3"/>
        <v>235800</v>
      </c>
      <c r="G126" s="8">
        <v>353500</v>
      </c>
      <c r="H126" s="8">
        <v>353500</v>
      </c>
      <c r="I126" s="8">
        <f t="shared" si="4"/>
        <v>707000</v>
      </c>
      <c r="J126" s="6" t="s">
        <v>557</v>
      </c>
      <c r="K126" s="6" t="s">
        <v>559</v>
      </c>
      <c r="L126" s="6" t="s">
        <v>558</v>
      </c>
      <c r="M126" s="7">
        <f t="shared" si="5"/>
        <v>27</v>
      </c>
      <c r="N126" s="6" t="s">
        <v>1201</v>
      </c>
      <c r="O126" s="6"/>
      <c r="P126" s="6"/>
    </row>
    <row r="127" spans="1:16" x14ac:dyDescent="0.25">
      <c r="A127" s="6" t="s">
        <v>565</v>
      </c>
      <c r="B127" s="6" t="s">
        <v>556</v>
      </c>
      <c r="C127" s="6" t="s">
        <v>1208</v>
      </c>
      <c r="D127" s="7">
        <v>136345</v>
      </c>
      <c r="E127" s="8">
        <v>111555</v>
      </c>
      <c r="F127" s="8">
        <f t="shared" si="3"/>
        <v>247900</v>
      </c>
      <c r="G127" s="8">
        <v>482680</v>
      </c>
      <c r="H127" s="8">
        <v>724020</v>
      </c>
      <c r="I127" s="8">
        <f t="shared" si="4"/>
        <v>1206700</v>
      </c>
      <c r="J127" s="6" t="s">
        <v>566</v>
      </c>
      <c r="K127" s="6" t="s">
        <v>568</v>
      </c>
      <c r="L127" s="6" t="s">
        <v>567</v>
      </c>
      <c r="M127" s="7">
        <f t="shared" si="5"/>
        <v>93</v>
      </c>
      <c r="N127" s="6" t="s">
        <v>1183</v>
      </c>
      <c r="O127" s="6"/>
      <c r="P127" s="6"/>
    </row>
    <row r="128" spans="1:16" x14ac:dyDescent="0.25">
      <c r="A128" s="6" t="s">
        <v>553</v>
      </c>
      <c r="B128" s="6" t="s">
        <v>554</v>
      </c>
      <c r="C128" s="6" t="s">
        <v>1208</v>
      </c>
      <c r="D128" s="7">
        <v>24885</v>
      </c>
      <c r="E128" s="8">
        <v>251615</v>
      </c>
      <c r="F128" s="8">
        <f t="shared" si="3"/>
        <v>276500</v>
      </c>
      <c r="G128" s="8">
        <v>825660</v>
      </c>
      <c r="H128" s="8">
        <v>91740</v>
      </c>
      <c r="I128" s="8">
        <f t="shared" si="4"/>
        <v>917400</v>
      </c>
      <c r="J128" s="6" t="s">
        <v>505</v>
      </c>
      <c r="K128" s="6" t="s">
        <v>319</v>
      </c>
      <c r="L128" s="6" t="s">
        <v>318</v>
      </c>
      <c r="M128" s="7">
        <f t="shared" si="5"/>
        <v>77</v>
      </c>
      <c r="N128" s="6" t="s">
        <v>1183</v>
      </c>
      <c r="O128" s="6"/>
      <c r="P128" s="6"/>
    </row>
    <row r="129" spans="1:16" x14ac:dyDescent="0.25">
      <c r="A129" s="6" t="s">
        <v>189</v>
      </c>
      <c r="B129" s="6" t="s">
        <v>190</v>
      </c>
      <c r="C129" s="6" t="s">
        <v>1208</v>
      </c>
      <c r="D129" s="7">
        <v>29820</v>
      </c>
      <c r="E129" s="8">
        <v>566580</v>
      </c>
      <c r="F129" s="8">
        <f t="shared" si="3"/>
        <v>596400</v>
      </c>
      <c r="G129" s="8">
        <v>325980</v>
      </c>
      <c r="H129" s="8">
        <v>36220</v>
      </c>
      <c r="I129" s="8">
        <f t="shared" si="4"/>
        <v>362200</v>
      </c>
      <c r="J129" s="6" t="s">
        <v>191</v>
      </c>
      <c r="K129" s="6" t="s">
        <v>193</v>
      </c>
      <c r="L129" s="6" t="s">
        <v>192</v>
      </c>
      <c r="M129" s="7">
        <f t="shared" si="5"/>
        <v>95</v>
      </c>
      <c r="N129" s="6" t="s">
        <v>1183</v>
      </c>
      <c r="O129" s="6"/>
      <c r="P129" s="6"/>
    </row>
    <row r="130" spans="1:16" x14ac:dyDescent="0.25">
      <c r="A130" s="6" t="s">
        <v>1062</v>
      </c>
      <c r="B130" s="6" t="s">
        <v>1063</v>
      </c>
      <c r="C130" s="6" t="s">
        <v>1208</v>
      </c>
      <c r="D130" s="7">
        <v>205647</v>
      </c>
      <c r="E130" s="8">
        <v>321653</v>
      </c>
      <c r="F130" s="8">
        <f t="shared" ref="F130:F193" si="6">D130+E130</f>
        <v>527300</v>
      </c>
      <c r="G130" s="8">
        <v>338100</v>
      </c>
      <c r="H130" s="8">
        <v>225400</v>
      </c>
      <c r="I130" s="8">
        <f t="shared" ref="I130:I193" si="7">G130+H130</f>
        <v>563500</v>
      </c>
      <c r="J130" s="6" t="s">
        <v>511</v>
      </c>
      <c r="K130" s="6" t="s">
        <v>88</v>
      </c>
      <c r="L130" s="6" t="s">
        <v>87</v>
      </c>
      <c r="M130" s="7">
        <f t="shared" ref="M130:M193" si="8">VALUE(LEFT(L130,2))</f>
        <v>91</v>
      </c>
      <c r="N130" s="6" t="s">
        <v>1183</v>
      </c>
      <c r="O130" s="6"/>
      <c r="P130" s="6"/>
    </row>
    <row r="131" spans="1:16" x14ac:dyDescent="0.25">
      <c r="A131" s="6" t="s">
        <v>569</v>
      </c>
      <c r="B131" s="6" t="s">
        <v>570</v>
      </c>
      <c r="C131" s="6" t="s">
        <v>1207</v>
      </c>
      <c r="D131" s="7">
        <v>2210120</v>
      </c>
      <c r="E131" s="8">
        <v>301380</v>
      </c>
      <c r="F131" s="8">
        <f t="shared" si="6"/>
        <v>2511500</v>
      </c>
      <c r="G131" s="8">
        <v>102880</v>
      </c>
      <c r="H131" s="8">
        <v>925920</v>
      </c>
      <c r="I131" s="8">
        <f t="shared" si="7"/>
        <v>1028800</v>
      </c>
      <c r="J131" s="6" t="s">
        <v>571</v>
      </c>
      <c r="K131" s="6" t="s">
        <v>573</v>
      </c>
      <c r="L131" s="6" t="s">
        <v>572</v>
      </c>
      <c r="M131" s="7">
        <f t="shared" si="8"/>
        <v>50</v>
      </c>
      <c r="N131" s="6" t="s">
        <v>1186</v>
      </c>
      <c r="O131" s="6"/>
      <c r="P131" s="6"/>
    </row>
    <row r="132" spans="1:16" x14ac:dyDescent="0.25">
      <c r="A132" s="6" t="s">
        <v>579</v>
      </c>
      <c r="B132" s="6" t="s">
        <v>580</v>
      </c>
      <c r="C132" s="6" t="s">
        <v>1208</v>
      </c>
      <c r="D132" s="7">
        <v>87760</v>
      </c>
      <c r="E132" s="8">
        <v>21940</v>
      </c>
      <c r="F132" s="8">
        <f t="shared" si="6"/>
        <v>109700</v>
      </c>
      <c r="G132" s="8">
        <v>61000</v>
      </c>
      <c r="H132" s="8">
        <v>244000</v>
      </c>
      <c r="I132" s="8">
        <f t="shared" si="7"/>
        <v>305000</v>
      </c>
      <c r="J132" s="6" t="s">
        <v>581</v>
      </c>
      <c r="K132" s="6" t="s">
        <v>409</v>
      </c>
      <c r="L132" s="6" t="s">
        <v>408</v>
      </c>
      <c r="M132" s="7">
        <f t="shared" si="8"/>
        <v>92</v>
      </c>
      <c r="N132" s="6" t="s">
        <v>1183</v>
      </c>
      <c r="O132" s="6"/>
      <c r="P132" s="6"/>
    </row>
    <row r="133" spans="1:16" x14ac:dyDescent="0.25">
      <c r="A133" s="6" t="s">
        <v>582</v>
      </c>
      <c r="B133" s="6" t="s">
        <v>583</v>
      </c>
      <c r="C133" s="6" t="s">
        <v>1206</v>
      </c>
      <c r="D133" s="7">
        <v>240642</v>
      </c>
      <c r="E133" s="8">
        <v>174258</v>
      </c>
      <c r="F133" s="8">
        <f t="shared" si="6"/>
        <v>414900</v>
      </c>
      <c r="G133" s="8">
        <v>831320</v>
      </c>
      <c r="H133" s="8">
        <v>1246980</v>
      </c>
      <c r="I133" s="8">
        <f t="shared" si="7"/>
        <v>2078300</v>
      </c>
      <c r="J133" s="6" t="s">
        <v>584</v>
      </c>
      <c r="K133" s="6" t="s">
        <v>586</v>
      </c>
      <c r="L133" s="6" t="s">
        <v>585</v>
      </c>
      <c r="M133" s="7">
        <f t="shared" si="8"/>
        <v>33</v>
      </c>
      <c r="N133" s="6" t="s">
        <v>1182</v>
      </c>
      <c r="O133" s="6"/>
      <c r="P133" s="6"/>
    </row>
    <row r="134" spans="1:16" x14ac:dyDescent="0.25">
      <c r="A134" s="6" t="s">
        <v>1121</v>
      </c>
      <c r="B134" s="6" t="s">
        <v>1122</v>
      </c>
      <c r="C134" s="6" t="s">
        <v>1207</v>
      </c>
      <c r="D134" s="7">
        <v>21900</v>
      </c>
      <c r="E134" s="8">
        <v>51100</v>
      </c>
      <c r="F134" s="8">
        <f t="shared" si="6"/>
        <v>73000</v>
      </c>
      <c r="G134" s="8">
        <v>122500</v>
      </c>
      <c r="H134" s="8">
        <v>52500</v>
      </c>
      <c r="I134" s="8">
        <f t="shared" si="7"/>
        <v>175000</v>
      </c>
      <c r="J134" s="6" t="s">
        <v>1123</v>
      </c>
      <c r="K134" s="6" t="s">
        <v>622</v>
      </c>
      <c r="L134" s="6" t="s">
        <v>1124</v>
      </c>
      <c r="M134" s="7">
        <f t="shared" si="8"/>
        <v>75</v>
      </c>
      <c r="N134" s="6" t="s">
        <v>1183</v>
      </c>
      <c r="O134" s="6"/>
      <c r="P134" s="6"/>
    </row>
    <row r="135" spans="1:16" x14ac:dyDescent="0.25">
      <c r="A135" s="6" t="s">
        <v>598</v>
      </c>
      <c r="B135" s="6" t="s">
        <v>599</v>
      </c>
      <c r="C135" s="6" t="s">
        <v>1207</v>
      </c>
      <c r="D135" s="7">
        <v>311675</v>
      </c>
      <c r="E135" s="8">
        <v>30825</v>
      </c>
      <c r="F135" s="8">
        <f t="shared" si="6"/>
        <v>342500</v>
      </c>
      <c r="G135" s="8">
        <v>54090</v>
      </c>
      <c r="H135" s="8">
        <v>486810</v>
      </c>
      <c r="I135" s="8">
        <f t="shared" si="7"/>
        <v>540900</v>
      </c>
      <c r="J135" s="6" t="s">
        <v>600</v>
      </c>
      <c r="K135" s="6" t="s">
        <v>602</v>
      </c>
      <c r="L135" s="6" t="s">
        <v>601</v>
      </c>
      <c r="M135" s="7">
        <f t="shared" si="8"/>
        <v>54</v>
      </c>
      <c r="N135" s="6" t="s">
        <v>1197</v>
      </c>
      <c r="O135" s="6"/>
      <c r="P135" s="6"/>
    </row>
    <row r="136" spans="1:16" x14ac:dyDescent="0.25">
      <c r="A136" s="6" t="s">
        <v>603</v>
      </c>
      <c r="B136" s="6" t="s">
        <v>604</v>
      </c>
      <c r="C136" s="6" t="s">
        <v>1207</v>
      </c>
      <c r="D136" s="7">
        <v>673455</v>
      </c>
      <c r="E136" s="8">
        <v>35445</v>
      </c>
      <c r="F136" s="8">
        <f t="shared" si="6"/>
        <v>708900</v>
      </c>
      <c r="G136" s="8">
        <v>0</v>
      </c>
      <c r="H136" s="8">
        <v>484000</v>
      </c>
      <c r="I136" s="8">
        <f t="shared" si="7"/>
        <v>484000</v>
      </c>
      <c r="J136" s="6" t="s">
        <v>605</v>
      </c>
      <c r="K136" s="6" t="s">
        <v>607</v>
      </c>
      <c r="L136" s="6" t="s">
        <v>606</v>
      </c>
      <c r="M136" s="7">
        <f t="shared" si="8"/>
        <v>58</v>
      </c>
      <c r="N136" s="6" t="s">
        <v>1196</v>
      </c>
      <c r="O136" s="6"/>
      <c r="P136" s="6"/>
    </row>
    <row r="137" spans="1:16" x14ac:dyDescent="0.25">
      <c r="A137" s="6" t="s">
        <v>618</v>
      </c>
      <c r="B137" s="6" t="s">
        <v>619</v>
      </c>
      <c r="C137" s="6" t="s">
        <v>1207</v>
      </c>
      <c r="D137" s="7">
        <v>342045</v>
      </c>
      <c r="E137" s="8">
        <v>694455</v>
      </c>
      <c r="F137" s="8">
        <f t="shared" si="6"/>
        <v>1036500</v>
      </c>
      <c r="G137" s="8">
        <v>494900</v>
      </c>
      <c r="H137" s="8">
        <v>212100</v>
      </c>
      <c r="I137" s="8">
        <f t="shared" si="7"/>
        <v>707000</v>
      </c>
      <c r="J137" s="6" t="s">
        <v>620</v>
      </c>
      <c r="K137" s="6" t="s">
        <v>622</v>
      </c>
      <c r="L137" s="6" t="s">
        <v>621</v>
      </c>
      <c r="M137" s="7">
        <f t="shared" si="8"/>
        <v>75</v>
      </c>
      <c r="N137" s="6" t="s">
        <v>1183</v>
      </c>
      <c r="O137" s="6"/>
      <c r="P137" s="6"/>
    </row>
    <row r="138" spans="1:16" x14ac:dyDescent="0.25">
      <c r="A138" s="6" t="s">
        <v>627</v>
      </c>
      <c r="B138" s="6" t="s">
        <v>628</v>
      </c>
      <c r="C138" s="6" t="s">
        <v>1207</v>
      </c>
      <c r="D138" s="7">
        <v>14316</v>
      </c>
      <c r="E138" s="8">
        <v>224284</v>
      </c>
      <c r="F138" s="8">
        <f t="shared" si="6"/>
        <v>238600</v>
      </c>
      <c r="G138" s="8">
        <v>65700</v>
      </c>
      <c r="H138" s="8">
        <v>7300</v>
      </c>
      <c r="I138" s="8">
        <f t="shared" si="7"/>
        <v>73000</v>
      </c>
      <c r="J138" s="6" t="s">
        <v>629</v>
      </c>
      <c r="K138" s="6" t="s">
        <v>631</v>
      </c>
      <c r="L138" s="6" t="s">
        <v>630</v>
      </c>
      <c r="M138" s="7">
        <f t="shared" si="8"/>
        <v>63</v>
      </c>
      <c r="N138" s="6" t="s">
        <v>1187</v>
      </c>
      <c r="O138" s="6"/>
      <c r="P138" s="6"/>
    </row>
    <row r="139" spans="1:16" x14ac:dyDescent="0.25">
      <c r="A139" s="6" t="s">
        <v>632</v>
      </c>
      <c r="B139" s="6" t="s">
        <v>633</v>
      </c>
      <c r="C139" s="6" t="s">
        <v>1206</v>
      </c>
      <c r="D139" s="7">
        <v>22120</v>
      </c>
      <c r="E139" s="8">
        <v>254380</v>
      </c>
      <c r="F139" s="8">
        <f t="shared" si="6"/>
        <v>276500</v>
      </c>
      <c r="G139" s="8">
        <v>430830</v>
      </c>
      <c r="H139" s="8">
        <v>47870</v>
      </c>
      <c r="I139" s="8">
        <f t="shared" si="7"/>
        <v>478700</v>
      </c>
      <c r="J139" s="6" t="s">
        <v>634</v>
      </c>
      <c r="K139" s="6" t="s">
        <v>636</v>
      </c>
      <c r="L139" s="6" t="s">
        <v>635</v>
      </c>
      <c r="M139" s="7">
        <f t="shared" si="8"/>
        <v>4</v>
      </c>
      <c r="N139" s="6" t="s">
        <v>1193</v>
      </c>
      <c r="O139" s="6"/>
      <c r="P139" s="6"/>
    </row>
    <row r="140" spans="1:16" x14ac:dyDescent="0.25">
      <c r="A140" s="6" t="s">
        <v>1171</v>
      </c>
      <c r="B140" s="6" t="s">
        <v>1172</v>
      </c>
      <c r="C140" s="6" t="s">
        <v>1208</v>
      </c>
      <c r="D140" s="7">
        <v>2385925</v>
      </c>
      <c r="E140" s="8">
        <v>125575</v>
      </c>
      <c r="F140" s="8">
        <f t="shared" si="6"/>
        <v>2511500</v>
      </c>
      <c r="G140" s="8">
        <v>0</v>
      </c>
      <c r="H140" s="8">
        <v>1028800</v>
      </c>
      <c r="I140" s="8">
        <f t="shared" si="7"/>
        <v>1028800</v>
      </c>
      <c r="J140" s="6" t="s">
        <v>1173</v>
      </c>
      <c r="K140" s="6" t="s">
        <v>1175</v>
      </c>
      <c r="L140" s="6" t="s">
        <v>1174</v>
      </c>
      <c r="M140" s="7">
        <f t="shared" si="8"/>
        <v>94</v>
      </c>
      <c r="N140" s="6" t="s">
        <v>1183</v>
      </c>
      <c r="O140" s="6"/>
      <c r="P140" s="6"/>
    </row>
    <row r="141" spans="1:16" x14ac:dyDescent="0.25">
      <c r="A141" s="6" t="s">
        <v>652</v>
      </c>
      <c r="B141" s="6" t="s">
        <v>653</v>
      </c>
      <c r="C141" s="6" t="s">
        <v>1208</v>
      </c>
      <c r="D141" s="7">
        <v>1104870</v>
      </c>
      <c r="E141" s="8">
        <v>311630</v>
      </c>
      <c r="F141" s="8">
        <f t="shared" si="6"/>
        <v>1416500</v>
      </c>
      <c r="G141" s="8">
        <v>110380</v>
      </c>
      <c r="H141" s="8">
        <v>441520</v>
      </c>
      <c r="I141" s="8">
        <f t="shared" si="7"/>
        <v>551900</v>
      </c>
      <c r="J141" s="6" t="s">
        <v>654</v>
      </c>
      <c r="K141" s="6" t="s">
        <v>656</v>
      </c>
      <c r="L141" s="6" t="s">
        <v>655</v>
      </c>
      <c r="M141" s="7">
        <f t="shared" si="8"/>
        <v>92</v>
      </c>
      <c r="N141" s="6" t="s">
        <v>1183</v>
      </c>
      <c r="O141" s="6"/>
      <c r="P141" s="6"/>
    </row>
    <row r="142" spans="1:16" x14ac:dyDescent="0.25">
      <c r="A142" s="6" t="s">
        <v>749</v>
      </c>
      <c r="B142" s="6" t="s">
        <v>750</v>
      </c>
      <c r="C142" s="6" t="s">
        <v>1208</v>
      </c>
      <c r="D142" s="7">
        <v>209484</v>
      </c>
      <c r="E142" s="8">
        <v>954316</v>
      </c>
      <c r="F142" s="8">
        <f t="shared" si="6"/>
        <v>1163800</v>
      </c>
      <c r="G142" s="8">
        <v>1416320</v>
      </c>
      <c r="H142" s="8">
        <v>354080</v>
      </c>
      <c r="I142" s="8">
        <f t="shared" si="7"/>
        <v>1770400</v>
      </c>
      <c r="J142" s="6" t="s">
        <v>751</v>
      </c>
      <c r="K142" s="6" t="s">
        <v>578</v>
      </c>
      <c r="L142" s="6" t="s">
        <v>577</v>
      </c>
      <c r="M142" s="7">
        <f t="shared" si="8"/>
        <v>80</v>
      </c>
      <c r="N142" s="6" t="s">
        <v>1192</v>
      </c>
      <c r="O142" s="6"/>
      <c r="P142" s="6"/>
    </row>
    <row r="143" spans="1:16" x14ac:dyDescent="0.25">
      <c r="A143" s="6" t="s">
        <v>745</v>
      </c>
      <c r="B143" s="6" t="s">
        <v>746</v>
      </c>
      <c r="C143" s="6" t="s">
        <v>1206</v>
      </c>
      <c r="D143" s="7">
        <v>30415</v>
      </c>
      <c r="E143" s="8">
        <v>246085</v>
      </c>
      <c r="F143" s="8">
        <f t="shared" si="6"/>
        <v>276500</v>
      </c>
      <c r="G143" s="8">
        <v>665550</v>
      </c>
      <c r="H143" s="8">
        <v>73950</v>
      </c>
      <c r="I143" s="8">
        <f t="shared" si="7"/>
        <v>739500</v>
      </c>
      <c r="J143" s="6" t="s">
        <v>737</v>
      </c>
      <c r="K143" s="6" t="s">
        <v>748</v>
      </c>
      <c r="L143" s="6" t="s">
        <v>747</v>
      </c>
      <c r="M143" s="7">
        <f t="shared" si="8"/>
        <v>5</v>
      </c>
      <c r="N143" s="6" t="s">
        <v>1193</v>
      </c>
      <c r="O143" s="6"/>
      <c r="P143" s="6"/>
    </row>
    <row r="144" spans="1:16" x14ac:dyDescent="0.25">
      <c r="A144" s="6" t="s">
        <v>752</v>
      </c>
      <c r="B144" s="6" t="s">
        <v>753</v>
      </c>
      <c r="C144" s="6" t="s">
        <v>1208</v>
      </c>
      <c r="D144" s="7">
        <v>171774</v>
      </c>
      <c r="E144" s="8">
        <v>146326</v>
      </c>
      <c r="F144" s="8">
        <f t="shared" si="6"/>
        <v>318100</v>
      </c>
      <c r="G144" s="8">
        <v>117900</v>
      </c>
      <c r="H144" s="8">
        <v>117900</v>
      </c>
      <c r="I144" s="8">
        <f t="shared" si="7"/>
        <v>235800</v>
      </c>
      <c r="J144" s="6" t="s">
        <v>754</v>
      </c>
      <c r="K144" s="6" t="s">
        <v>756</v>
      </c>
      <c r="L144" s="6" t="s">
        <v>755</v>
      </c>
      <c r="M144" s="7">
        <f t="shared" si="8"/>
        <v>85</v>
      </c>
      <c r="N144" s="6" t="s">
        <v>1185</v>
      </c>
      <c r="O144" s="6"/>
      <c r="P144" s="6"/>
    </row>
    <row r="145" spans="1:16" x14ac:dyDescent="0.25">
      <c r="A145" s="6" t="s">
        <v>1018</v>
      </c>
      <c r="B145" s="6" t="s">
        <v>1019</v>
      </c>
      <c r="C145" s="6" t="s">
        <v>1206</v>
      </c>
      <c r="D145" s="7">
        <v>360254</v>
      </c>
      <c r="E145" s="8">
        <v>477546</v>
      </c>
      <c r="F145" s="8">
        <f t="shared" si="6"/>
        <v>837800</v>
      </c>
      <c r="G145" s="8">
        <v>311940</v>
      </c>
      <c r="H145" s="8">
        <v>207960</v>
      </c>
      <c r="I145" s="8">
        <f t="shared" si="7"/>
        <v>519900</v>
      </c>
      <c r="J145" s="6" t="s">
        <v>1020</v>
      </c>
      <c r="K145" s="6" t="s">
        <v>1022</v>
      </c>
      <c r="L145" s="6" t="s">
        <v>1021</v>
      </c>
      <c r="M145" s="7">
        <f t="shared" si="8"/>
        <v>22</v>
      </c>
      <c r="N145" s="6" t="s">
        <v>1184</v>
      </c>
      <c r="O145" s="6"/>
      <c r="P145" s="6"/>
    </row>
    <row r="146" spans="1:16" x14ac:dyDescent="0.25">
      <c r="A146" s="6" t="s">
        <v>783</v>
      </c>
      <c r="B146" s="6" t="s">
        <v>784</v>
      </c>
      <c r="C146" s="6" t="s">
        <v>1206</v>
      </c>
      <c r="D146" s="7">
        <v>736226</v>
      </c>
      <c r="E146" s="8">
        <v>258674</v>
      </c>
      <c r="F146" s="8">
        <f t="shared" si="6"/>
        <v>994900</v>
      </c>
      <c r="G146" s="8">
        <v>52500</v>
      </c>
      <c r="H146" s="8">
        <v>122500</v>
      </c>
      <c r="I146" s="8">
        <f t="shared" si="7"/>
        <v>175000</v>
      </c>
      <c r="J146" s="6" t="s">
        <v>785</v>
      </c>
      <c r="K146" s="6" t="s">
        <v>787</v>
      </c>
      <c r="L146" s="6" t="s">
        <v>786</v>
      </c>
      <c r="M146" s="7">
        <f t="shared" si="8"/>
        <v>42</v>
      </c>
      <c r="N146" s="6" t="s">
        <v>1194</v>
      </c>
      <c r="O146" s="6"/>
      <c r="P146" s="6"/>
    </row>
    <row r="147" spans="1:16" x14ac:dyDescent="0.25">
      <c r="A147" s="6" t="s">
        <v>662</v>
      </c>
      <c r="B147" s="6" t="s">
        <v>663</v>
      </c>
      <c r="C147" s="6" t="s">
        <v>1207</v>
      </c>
      <c r="D147" s="7">
        <v>39677</v>
      </c>
      <c r="E147" s="8">
        <v>321023</v>
      </c>
      <c r="F147" s="8">
        <f t="shared" si="6"/>
        <v>360700</v>
      </c>
      <c r="G147" s="8">
        <v>307530</v>
      </c>
      <c r="H147" s="8">
        <v>34170</v>
      </c>
      <c r="I147" s="8">
        <f t="shared" si="7"/>
        <v>341700</v>
      </c>
      <c r="J147" s="6" t="s">
        <v>664</v>
      </c>
      <c r="K147" s="6" t="s">
        <v>666</v>
      </c>
      <c r="L147" s="6" t="s">
        <v>665</v>
      </c>
      <c r="M147" s="7">
        <f t="shared" si="8"/>
        <v>67</v>
      </c>
      <c r="N147" s="6" t="s">
        <v>1202</v>
      </c>
      <c r="O147" s="6"/>
      <c r="P147" s="6"/>
    </row>
    <row r="148" spans="1:16" x14ac:dyDescent="0.25">
      <c r="A148" s="6" t="s">
        <v>990</v>
      </c>
      <c r="B148" s="6" t="s">
        <v>991</v>
      </c>
      <c r="C148" s="6" t="s">
        <v>1207</v>
      </c>
      <c r="D148" s="7">
        <v>691760</v>
      </c>
      <c r="E148" s="8">
        <v>172940</v>
      </c>
      <c r="F148" s="8">
        <f t="shared" si="6"/>
        <v>864700</v>
      </c>
      <c r="G148" s="8">
        <v>196180</v>
      </c>
      <c r="H148" s="8">
        <v>784720</v>
      </c>
      <c r="I148" s="8">
        <f t="shared" si="7"/>
        <v>980900</v>
      </c>
      <c r="J148" s="6" t="s">
        <v>992</v>
      </c>
      <c r="K148" s="6" t="s">
        <v>994</v>
      </c>
      <c r="L148" s="6" t="s">
        <v>993</v>
      </c>
      <c r="M148" s="7">
        <f t="shared" si="8"/>
        <v>44</v>
      </c>
      <c r="N148" s="6" t="s">
        <v>1185</v>
      </c>
      <c r="O148" s="6"/>
      <c r="P148" s="6"/>
    </row>
    <row r="149" spans="1:16" x14ac:dyDescent="0.25">
      <c r="A149" s="6" t="s">
        <v>642</v>
      </c>
      <c r="B149" s="6" t="s">
        <v>643</v>
      </c>
      <c r="C149" s="6" t="s">
        <v>1208</v>
      </c>
      <c r="D149" s="7">
        <v>44655</v>
      </c>
      <c r="E149" s="8">
        <v>253045</v>
      </c>
      <c r="F149" s="8">
        <f t="shared" si="6"/>
        <v>297700</v>
      </c>
      <c r="G149" s="8">
        <v>382960</v>
      </c>
      <c r="H149" s="8">
        <v>95740</v>
      </c>
      <c r="I149" s="8">
        <f t="shared" si="7"/>
        <v>478700</v>
      </c>
      <c r="J149" s="6" t="s">
        <v>644</v>
      </c>
      <c r="K149" s="6" t="s">
        <v>646</v>
      </c>
      <c r="L149" s="6" t="s">
        <v>645</v>
      </c>
      <c r="M149" s="7">
        <f t="shared" si="8"/>
        <v>79</v>
      </c>
      <c r="N149" s="6" t="s">
        <v>1200</v>
      </c>
      <c r="O149" s="6"/>
      <c r="P149" s="6"/>
    </row>
    <row r="150" spans="1:16" x14ac:dyDescent="0.25">
      <c r="A150" s="6" t="s">
        <v>657</v>
      </c>
      <c r="B150" s="6" t="s">
        <v>658</v>
      </c>
      <c r="C150" s="6" t="s">
        <v>1206</v>
      </c>
      <c r="D150" s="7">
        <v>236670</v>
      </c>
      <c r="E150" s="8">
        <v>326830</v>
      </c>
      <c r="F150" s="8">
        <f t="shared" si="6"/>
        <v>563500</v>
      </c>
      <c r="G150" s="8">
        <v>365820</v>
      </c>
      <c r="H150" s="8">
        <v>243880</v>
      </c>
      <c r="I150" s="8">
        <f t="shared" si="7"/>
        <v>609700</v>
      </c>
      <c r="J150" s="6" t="s">
        <v>659</v>
      </c>
      <c r="K150" s="6" t="s">
        <v>661</v>
      </c>
      <c r="L150" s="6" t="s">
        <v>660</v>
      </c>
      <c r="M150" s="7">
        <f t="shared" si="8"/>
        <v>22</v>
      </c>
      <c r="N150" s="6" t="s">
        <v>1184</v>
      </c>
      <c r="O150" s="6"/>
      <c r="P150" s="6"/>
    </row>
    <row r="151" spans="1:16" x14ac:dyDescent="0.25">
      <c r="A151" s="6" t="s">
        <v>667</v>
      </c>
      <c r="B151" s="6" t="s">
        <v>658</v>
      </c>
      <c r="C151" s="6" t="s">
        <v>1208</v>
      </c>
      <c r="D151" s="7">
        <v>195585</v>
      </c>
      <c r="E151" s="8">
        <v>187915</v>
      </c>
      <c r="F151" s="8">
        <f t="shared" si="6"/>
        <v>383500</v>
      </c>
      <c r="G151" s="8">
        <v>581900</v>
      </c>
      <c r="H151" s="8">
        <v>581900</v>
      </c>
      <c r="I151" s="8">
        <f t="shared" si="7"/>
        <v>1163800</v>
      </c>
      <c r="J151" s="6" t="s">
        <v>668</v>
      </c>
      <c r="K151" s="6" t="s">
        <v>128</v>
      </c>
      <c r="L151" s="6" t="s">
        <v>127</v>
      </c>
      <c r="M151" s="7">
        <f t="shared" si="8"/>
        <v>84</v>
      </c>
      <c r="N151" s="6" t="s">
        <v>1193</v>
      </c>
      <c r="O151" s="6"/>
      <c r="P151" s="6"/>
    </row>
    <row r="152" spans="1:16" x14ac:dyDescent="0.25">
      <c r="A152" s="6" t="s">
        <v>672</v>
      </c>
      <c r="B152" s="6" t="s">
        <v>673</v>
      </c>
      <c r="C152" s="6" t="s">
        <v>1207</v>
      </c>
      <c r="D152" s="7">
        <v>134280</v>
      </c>
      <c r="E152" s="8">
        <v>201420</v>
      </c>
      <c r="F152" s="8">
        <f t="shared" si="6"/>
        <v>335700</v>
      </c>
      <c r="G152" s="8">
        <v>177360</v>
      </c>
      <c r="H152" s="8">
        <v>118240</v>
      </c>
      <c r="I152" s="8">
        <f t="shared" si="7"/>
        <v>295600</v>
      </c>
      <c r="J152" s="6" t="s">
        <v>674</v>
      </c>
      <c r="K152" s="6" t="s">
        <v>44</v>
      </c>
      <c r="L152" s="6" t="s">
        <v>43</v>
      </c>
      <c r="M152" s="7">
        <f t="shared" si="8"/>
        <v>78</v>
      </c>
      <c r="N152" s="6" t="s">
        <v>1183</v>
      </c>
      <c r="O152" s="6"/>
      <c r="P152" s="6"/>
    </row>
    <row r="153" spans="1:16" x14ac:dyDescent="0.25">
      <c r="A153" s="6" t="s">
        <v>342</v>
      </c>
      <c r="B153" s="6" t="s">
        <v>343</v>
      </c>
      <c r="C153" s="6" t="s">
        <v>1208</v>
      </c>
      <c r="D153" s="7">
        <v>141480</v>
      </c>
      <c r="E153" s="8">
        <v>94320</v>
      </c>
      <c r="F153" s="8">
        <f t="shared" si="6"/>
        <v>235800</v>
      </c>
      <c r="G153" s="8">
        <v>482680</v>
      </c>
      <c r="H153" s="8">
        <v>724020</v>
      </c>
      <c r="I153" s="8">
        <f t="shared" si="7"/>
        <v>1206700</v>
      </c>
      <c r="J153" s="6" t="s">
        <v>344</v>
      </c>
      <c r="K153" s="6" t="s">
        <v>346</v>
      </c>
      <c r="L153" s="6" t="s">
        <v>345</v>
      </c>
      <c r="M153" s="7">
        <f t="shared" si="8"/>
        <v>94</v>
      </c>
      <c r="N153" s="6" t="s">
        <v>1183</v>
      </c>
      <c r="O153" s="6"/>
      <c r="P153" s="6"/>
    </row>
    <row r="154" spans="1:16" x14ac:dyDescent="0.25">
      <c r="A154" s="6" t="s">
        <v>680</v>
      </c>
      <c r="B154" s="6" t="s">
        <v>681</v>
      </c>
      <c r="C154" s="6" t="s">
        <v>1206</v>
      </c>
      <c r="D154" s="7">
        <v>229350</v>
      </c>
      <c r="E154" s="8">
        <v>688050</v>
      </c>
      <c r="F154" s="8">
        <f t="shared" si="6"/>
        <v>917400</v>
      </c>
      <c r="G154" s="8">
        <v>328160</v>
      </c>
      <c r="H154" s="8">
        <v>140640</v>
      </c>
      <c r="I154" s="8">
        <f t="shared" si="7"/>
        <v>468800</v>
      </c>
      <c r="J154" s="6" t="s">
        <v>682</v>
      </c>
      <c r="K154" s="6" t="s">
        <v>684</v>
      </c>
      <c r="L154" s="6" t="s">
        <v>683</v>
      </c>
      <c r="M154" s="7">
        <f t="shared" si="8"/>
        <v>13</v>
      </c>
      <c r="N154" s="6" t="s">
        <v>1193</v>
      </c>
      <c r="O154" s="6"/>
      <c r="P154" s="6"/>
    </row>
    <row r="155" spans="1:16" x14ac:dyDescent="0.25">
      <c r="A155" s="6" t="s">
        <v>685</v>
      </c>
      <c r="B155" s="6" t="s">
        <v>686</v>
      </c>
      <c r="C155" s="6" t="s">
        <v>1206</v>
      </c>
      <c r="D155" s="7">
        <v>158814</v>
      </c>
      <c r="E155" s="8">
        <v>135286</v>
      </c>
      <c r="F155" s="8">
        <f t="shared" si="6"/>
        <v>294100</v>
      </c>
      <c r="G155" s="8">
        <v>490450</v>
      </c>
      <c r="H155" s="8">
        <v>490450</v>
      </c>
      <c r="I155" s="8">
        <f t="shared" si="7"/>
        <v>980900</v>
      </c>
      <c r="J155" s="6" t="s">
        <v>687</v>
      </c>
      <c r="K155" s="6" t="s">
        <v>689</v>
      </c>
      <c r="L155" s="6" t="s">
        <v>688</v>
      </c>
      <c r="M155" s="7">
        <f t="shared" si="8"/>
        <v>31</v>
      </c>
      <c r="N155" s="6" t="s">
        <v>1195</v>
      </c>
      <c r="O155" s="6"/>
      <c r="P155" s="6"/>
    </row>
    <row r="156" spans="1:16" x14ac:dyDescent="0.25">
      <c r="A156" s="6" t="s">
        <v>690</v>
      </c>
      <c r="B156" s="6" t="s">
        <v>691</v>
      </c>
      <c r="C156" s="6" t="s">
        <v>1208</v>
      </c>
      <c r="D156" s="7">
        <v>76896</v>
      </c>
      <c r="E156" s="8">
        <v>163404</v>
      </c>
      <c r="F156" s="8">
        <f t="shared" si="6"/>
        <v>240300</v>
      </c>
      <c r="G156" s="8">
        <v>203280</v>
      </c>
      <c r="H156" s="8">
        <v>87120</v>
      </c>
      <c r="I156" s="8">
        <f t="shared" si="7"/>
        <v>290400</v>
      </c>
      <c r="J156" s="6" t="s">
        <v>692</v>
      </c>
      <c r="K156" s="6" t="s">
        <v>694</v>
      </c>
      <c r="L156" s="6" t="s">
        <v>693</v>
      </c>
      <c r="M156" s="7">
        <f t="shared" si="8"/>
        <v>88</v>
      </c>
      <c r="N156" s="6" t="s">
        <v>1197</v>
      </c>
      <c r="O156" s="6"/>
      <c r="P156" s="6"/>
    </row>
    <row r="157" spans="1:16" x14ac:dyDescent="0.25">
      <c r="A157" s="6" t="s">
        <v>698</v>
      </c>
      <c r="B157" s="6" t="s">
        <v>699</v>
      </c>
      <c r="C157" s="6" t="s">
        <v>1206</v>
      </c>
      <c r="D157" s="7">
        <v>391849</v>
      </c>
      <c r="E157" s="8">
        <v>160051</v>
      </c>
      <c r="F157" s="8">
        <f t="shared" si="6"/>
        <v>551900</v>
      </c>
      <c r="G157" s="8">
        <v>213120</v>
      </c>
      <c r="H157" s="8">
        <v>497280</v>
      </c>
      <c r="I157" s="8">
        <f t="shared" si="7"/>
        <v>710400</v>
      </c>
      <c r="J157" s="6" t="s">
        <v>700</v>
      </c>
      <c r="K157" s="6" t="s">
        <v>702</v>
      </c>
      <c r="L157" s="6" t="s">
        <v>701</v>
      </c>
      <c r="M157" s="7">
        <f t="shared" si="8"/>
        <v>40</v>
      </c>
      <c r="N157" s="6" t="s">
        <v>1182</v>
      </c>
      <c r="O157" s="6"/>
      <c r="P157" s="6"/>
    </row>
    <row r="158" spans="1:16" x14ac:dyDescent="0.25">
      <c r="A158" s="6" t="s">
        <v>703</v>
      </c>
      <c r="B158" s="6" t="s">
        <v>704</v>
      </c>
      <c r="C158" s="6" t="s">
        <v>1208</v>
      </c>
      <c r="D158" s="7">
        <v>393075</v>
      </c>
      <c r="E158" s="8">
        <v>131025</v>
      </c>
      <c r="F158" s="8">
        <f t="shared" si="6"/>
        <v>524100</v>
      </c>
      <c r="G158" s="8">
        <v>58080</v>
      </c>
      <c r="H158" s="8">
        <v>232320</v>
      </c>
      <c r="I158" s="8">
        <f t="shared" si="7"/>
        <v>290400</v>
      </c>
      <c r="J158" s="6" t="s">
        <v>705</v>
      </c>
      <c r="K158" s="6" t="s">
        <v>707</v>
      </c>
      <c r="L158" s="6" t="s">
        <v>706</v>
      </c>
      <c r="M158" s="7">
        <f t="shared" si="8"/>
        <v>92</v>
      </c>
      <c r="N158" s="6" t="s">
        <v>1183</v>
      </c>
      <c r="O158" s="6"/>
      <c r="P158" s="6"/>
    </row>
    <row r="159" spans="1:16" x14ac:dyDescent="0.25">
      <c r="A159" s="6" t="s">
        <v>647</v>
      </c>
      <c r="B159" s="6" t="s">
        <v>648</v>
      </c>
      <c r="C159" s="6" t="s">
        <v>1207</v>
      </c>
      <c r="D159" s="7">
        <v>205196</v>
      </c>
      <c r="E159" s="8">
        <v>33404</v>
      </c>
      <c r="F159" s="8">
        <f t="shared" si="6"/>
        <v>238600</v>
      </c>
      <c r="G159" s="8">
        <v>47870</v>
      </c>
      <c r="H159" s="8">
        <v>430830</v>
      </c>
      <c r="I159" s="8">
        <f t="shared" si="7"/>
        <v>478700</v>
      </c>
      <c r="J159" s="6" t="s">
        <v>649</v>
      </c>
      <c r="K159" s="6" t="s">
        <v>651</v>
      </c>
      <c r="L159" s="6" t="s">
        <v>650</v>
      </c>
      <c r="M159" s="7">
        <f t="shared" si="8"/>
        <v>49</v>
      </c>
      <c r="N159" s="6" t="s">
        <v>1185</v>
      </c>
      <c r="O159" s="6"/>
      <c r="P159" s="6"/>
    </row>
    <row r="160" spans="1:16" x14ac:dyDescent="0.25">
      <c r="A160" s="6" t="s">
        <v>732</v>
      </c>
      <c r="B160" s="6" t="s">
        <v>733</v>
      </c>
      <c r="C160" s="6" t="s">
        <v>1207</v>
      </c>
      <c r="D160" s="7">
        <v>156563</v>
      </c>
      <c r="E160" s="8">
        <v>207537</v>
      </c>
      <c r="F160" s="8">
        <f t="shared" si="6"/>
        <v>364100</v>
      </c>
      <c r="G160" s="8">
        <v>1062240</v>
      </c>
      <c r="H160" s="8">
        <v>708160</v>
      </c>
      <c r="I160" s="8">
        <f t="shared" si="7"/>
        <v>1770400</v>
      </c>
      <c r="J160" s="6" t="s">
        <v>734</v>
      </c>
      <c r="K160" s="6" t="s">
        <v>646</v>
      </c>
      <c r="L160" s="6" t="s">
        <v>645</v>
      </c>
      <c r="M160" s="7">
        <f t="shared" si="8"/>
        <v>79</v>
      </c>
      <c r="N160" s="6" t="s">
        <v>1200</v>
      </c>
      <c r="O160" s="6"/>
      <c r="P160" s="6"/>
    </row>
    <row r="161" spans="1:16" x14ac:dyDescent="0.25">
      <c r="A161" s="6" t="s">
        <v>728</v>
      </c>
      <c r="B161" s="6" t="s">
        <v>729</v>
      </c>
      <c r="C161" s="6" t="s">
        <v>1207</v>
      </c>
      <c r="D161" s="7">
        <v>82572</v>
      </c>
      <c r="E161" s="8">
        <v>114028</v>
      </c>
      <c r="F161" s="8">
        <f t="shared" si="6"/>
        <v>196600</v>
      </c>
      <c r="G161" s="8">
        <v>81960</v>
      </c>
      <c r="H161" s="8">
        <v>54640</v>
      </c>
      <c r="I161" s="8">
        <f t="shared" si="7"/>
        <v>136600</v>
      </c>
      <c r="J161" s="6" t="s">
        <v>730</v>
      </c>
      <c r="K161" s="6" t="s">
        <v>731</v>
      </c>
      <c r="L161" s="6" t="s">
        <v>107</v>
      </c>
      <c r="M161" s="7">
        <f t="shared" si="8"/>
        <v>78</v>
      </c>
      <c r="N161" s="6" t="s">
        <v>1183</v>
      </c>
      <c r="O161" s="6"/>
      <c r="P161" s="6"/>
    </row>
    <row r="162" spans="1:16" x14ac:dyDescent="0.25">
      <c r="A162" s="6" t="s">
        <v>735</v>
      </c>
      <c r="B162" s="6" t="s">
        <v>736</v>
      </c>
      <c r="C162" s="6" t="s">
        <v>1208</v>
      </c>
      <c r="D162" s="7">
        <v>211182</v>
      </c>
      <c r="E162" s="8">
        <v>135018</v>
      </c>
      <c r="F162" s="8">
        <f t="shared" si="6"/>
        <v>346200</v>
      </c>
      <c r="G162" s="8">
        <v>127240</v>
      </c>
      <c r="H162" s="8">
        <v>190860</v>
      </c>
      <c r="I162" s="8">
        <f t="shared" si="7"/>
        <v>318100</v>
      </c>
      <c r="J162" s="6" t="s">
        <v>737</v>
      </c>
      <c r="K162" s="6" t="s">
        <v>739</v>
      </c>
      <c r="L162" s="6" t="s">
        <v>738</v>
      </c>
      <c r="M162" s="7">
        <f t="shared" si="8"/>
        <v>89</v>
      </c>
      <c r="N162" s="6" t="s">
        <v>1196</v>
      </c>
      <c r="O162" s="6"/>
      <c r="P162" s="6"/>
    </row>
    <row r="163" spans="1:16" x14ac:dyDescent="0.25">
      <c r="A163" s="6" t="s">
        <v>723</v>
      </c>
      <c r="B163" s="6" t="s">
        <v>724</v>
      </c>
      <c r="C163" s="6" t="s">
        <v>1206</v>
      </c>
      <c r="D163" s="7">
        <v>313365</v>
      </c>
      <c r="E163" s="8">
        <v>168735</v>
      </c>
      <c r="F163" s="8">
        <f t="shared" si="6"/>
        <v>482100</v>
      </c>
      <c r="G163" s="8">
        <v>40980</v>
      </c>
      <c r="H163" s="8">
        <v>95620</v>
      </c>
      <c r="I163" s="8">
        <f t="shared" si="7"/>
        <v>136600</v>
      </c>
      <c r="J163" s="6" t="s">
        <v>725</v>
      </c>
      <c r="K163" s="6" t="s">
        <v>727</v>
      </c>
      <c r="L163" s="6" t="s">
        <v>726</v>
      </c>
      <c r="M163" s="7">
        <f t="shared" si="8"/>
        <v>36</v>
      </c>
      <c r="N163" s="6" t="s">
        <v>1191</v>
      </c>
      <c r="O163" s="6"/>
      <c r="P163" s="6"/>
    </row>
    <row r="164" spans="1:16" x14ac:dyDescent="0.25">
      <c r="A164" s="6" t="s">
        <v>1000</v>
      </c>
      <c r="B164" s="6" t="s">
        <v>1001</v>
      </c>
      <c r="C164" s="6" t="s">
        <v>1207</v>
      </c>
      <c r="D164" s="7">
        <v>114640</v>
      </c>
      <c r="E164" s="8">
        <v>458560</v>
      </c>
      <c r="F164" s="8">
        <f t="shared" si="6"/>
        <v>573200</v>
      </c>
      <c r="G164" s="8">
        <v>167440</v>
      </c>
      <c r="H164" s="8">
        <v>41860</v>
      </c>
      <c r="I164" s="8">
        <f t="shared" si="7"/>
        <v>209300</v>
      </c>
      <c r="J164" s="6" t="s">
        <v>1002</v>
      </c>
      <c r="K164" s="6" t="s">
        <v>1004</v>
      </c>
      <c r="L164" s="6" t="s">
        <v>1003</v>
      </c>
      <c r="M164" s="7">
        <f t="shared" si="8"/>
        <v>73</v>
      </c>
      <c r="N164" s="6" t="s">
        <v>1194</v>
      </c>
      <c r="O164" s="6"/>
      <c r="P164" s="6"/>
    </row>
    <row r="165" spans="1:16" x14ac:dyDescent="0.25">
      <c r="A165" s="6" t="s">
        <v>819</v>
      </c>
      <c r="B165" s="6" t="s">
        <v>820</v>
      </c>
      <c r="C165" s="6" t="s">
        <v>1206</v>
      </c>
      <c r="D165" s="7">
        <v>283560</v>
      </c>
      <c r="E165" s="8">
        <v>425340</v>
      </c>
      <c r="F165" s="8">
        <f t="shared" si="6"/>
        <v>708900</v>
      </c>
      <c r="G165" s="8">
        <v>80340</v>
      </c>
      <c r="H165" s="8">
        <v>53560</v>
      </c>
      <c r="I165" s="8">
        <f t="shared" si="7"/>
        <v>133900</v>
      </c>
      <c r="J165" s="6" t="s">
        <v>821</v>
      </c>
      <c r="K165" s="6" t="s">
        <v>823</v>
      </c>
      <c r="L165" s="6" t="s">
        <v>822</v>
      </c>
      <c r="M165" s="7">
        <f t="shared" si="8"/>
        <v>20</v>
      </c>
      <c r="N165" s="6" t="s">
        <v>1204</v>
      </c>
      <c r="O165" s="6"/>
      <c r="P165" s="6"/>
    </row>
    <row r="166" spans="1:16" x14ac:dyDescent="0.25">
      <c r="A166" s="6" t="s">
        <v>865</v>
      </c>
      <c r="B166" s="6" t="s">
        <v>866</v>
      </c>
      <c r="C166" s="6" t="s">
        <v>1208</v>
      </c>
      <c r="D166" s="7">
        <v>10866</v>
      </c>
      <c r="E166" s="8">
        <v>351334</v>
      </c>
      <c r="F166" s="8">
        <f t="shared" si="6"/>
        <v>362200</v>
      </c>
      <c r="G166" s="8">
        <v>305000</v>
      </c>
      <c r="H166" s="8">
        <v>0</v>
      </c>
      <c r="I166" s="8">
        <f t="shared" si="7"/>
        <v>305000</v>
      </c>
      <c r="J166" s="6" t="s">
        <v>867</v>
      </c>
      <c r="K166" s="6" t="s">
        <v>869</v>
      </c>
      <c r="L166" s="6" t="s">
        <v>868</v>
      </c>
      <c r="M166" s="7">
        <f t="shared" si="8"/>
        <v>95</v>
      </c>
      <c r="N166" s="6" t="s">
        <v>1183</v>
      </c>
      <c r="O166" s="6"/>
      <c r="P166" s="6"/>
    </row>
    <row r="167" spans="1:16" x14ac:dyDescent="0.25">
      <c r="A167" s="6" t="s">
        <v>608</v>
      </c>
      <c r="B167" s="6" t="s">
        <v>609</v>
      </c>
      <c r="C167" s="6" t="s">
        <v>1207</v>
      </c>
      <c r="D167" s="7">
        <v>76240</v>
      </c>
      <c r="E167" s="8">
        <v>686160</v>
      </c>
      <c r="F167" s="8">
        <f t="shared" si="6"/>
        <v>762400</v>
      </c>
      <c r="G167" s="8">
        <v>536760</v>
      </c>
      <c r="H167" s="8">
        <v>59640</v>
      </c>
      <c r="I167" s="8">
        <f t="shared" si="7"/>
        <v>596400</v>
      </c>
      <c r="J167" s="6" t="s">
        <v>610</v>
      </c>
      <c r="K167" s="6" t="s">
        <v>612</v>
      </c>
      <c r="L167" s="6" t="s">
        <v>611</v>
      </c>
      <c r="M167" s="7">
        <f t="shared" si="8"/>
        <v>66</v>
      </c>
      <c r="N167" s="6" t="s">
        <v>1188</v>
      </c>
      <c r="O167" s="6"/>
      <c r="P167" s="6"/>
    </row>
    <row r="168" spans="1:16" x14ac:dyDescent="0.25">
      <c r="A168" s="6" t="s">
        <v>757</v>
      </c>
      <c r="B168" s="6" t="s">
        <v>758</v>
      </c>
      <c r="C168" s="6" t="s">
        <v>1206</v>
      </c>
      <c r="D168" s="7">
        <v>103650</v>
      </c>
      <c r="E168" s="8">
        <v>932850</v>
      </c>
      <c r="F168" s="8">
        <f t="shared" si="6"/>
        <v>1036500</v>
      </c>
      <c r="G168" s="8">
        <v>11919.6</v>
      </c>
      <c r="H168" s="8">
        <v>1324.4</v>
      </c>
      <c r="I168" s="8">
        <f t="shared" si="7"/>
        <v>13244</v>
      </c>
      <c r="J168" s="6" t="s">
        <v>759</v>
      </c>
      <c r="K168" s="6" t="s">
        <v>761</v>
      </c>
      <c r="L168" s="6" t="s">
        <v>760</v>
      </c>
      <c r="M168" s="7">
        <f t="shared" si="8"/>
        <v>4</v>
      </c>
      <c r="N168" s="6" t="s">
        <v>1193</v>
      </c>
      <c r="O168" s="6"/>
      <c r="P168" s="6"/>
    </row>
    <row r="169" spans="1:16" x14ac:dyDescent="0.25">
      <c r="A169" s="6" t="s">
        <v>315</v>
      </c>
      <c r="B169" s="6" t="s">
        <v>316</v>
      </c>
      <c r="C169" s="6" t="s">
        <v>1207</v>
      </c>
      <c r="D169" s="7">
        <v>50542</v>
      </c>
      <c r="E169" s="8">
        <v>86058</v>
      </c>
      <c r="F169" s="8">
        <f t="shared" si="6"/>
        <v>136600</v>
      </c>
      <c r="G169" s="8">
        <v>630300</v>
      </c>
      <c r="H169" s="8">
        <v>420200</v>
      </c>
      <c r="I169" s="8">
        <f t="shared" si="7"/>
        <v>1050500</v>
      </c>
      <c r="J169" s="6" t="s">
        <v>317</v>
      </c>
      <c r="K169" s="6" t="s">
        <v>319</v>
      </c>
      <c r="L169" s="6" t="s">
        <v>318</v>
      </c>
      <c r="M169" s="7">
        <f t="shared" si="8"/>
        <v>77</v>
      </c>
      <c r="N169" s="6" t="s">
        <v>1183</v>
      </c>
      <c r="O169" s="6"/>
      <c r="P169" s="6"/>
    </row>
    <row r="170" spans="1:16" x14ac:dyDescent="0.25">
      <c r="A170" s="6" t="s">
        <v>767</v>
      </c>
      <c r="B170" s="6" t="s">
        <v>768</v>
      </c>
      <c r="C170" s="6" t="s">
        <v>1208</v>
      </c>
      <c r="D170" s="7">
        <v>244791</v>
      </c>
      <c r="E170" s="8">
        <v>170109</v>
      </c>
      <c r="F170" s="8">
        <f t="shared" si="6"/>
        <v>414900</v>
      </c>
      <c r="G170" s="8">
        <v>225400</v>
      </c>
      <c r="H170" s="8">
        <v>338100</v>
      </c>
      <c r="I170" s="8">
        <f t="shared" si="7"/>
        <v>563500</v>
      </c>
      <c r="J170" s="6" t="s">
        <v>769</v>
      </c>
      <c r="K170" s="6" t="s">
        <v>173</v>
      </c>
      <c r="L170" s="6" t="s">
        <v>172</v>
      </c>
      <c r="M170" s="7">
        <f t="shared" si="8"/>
        <v>88</v>
      </c>
      <c r="N170" s="6" t="s">
        <v>1197</v>
      </c>
      <c r="O170" s="6"/>
      <c r="P170" s="6"/>
    </row>
    <row r="171" spans="1:16" x14ac:dyDescent="0.25">
      <c r="A171" s="6" t="s">
        <v>773</v>
      </c>
      <c r="B171" s="6" t="s">
        <v>774</v>
      </c>
      <c r="C171" s="6" t="s">
        <v>1207</v>
      </c>
      <c r="D171" s="7">
        <v>6830</v>
      </c>
      <c r="E171" s="8">
        <v>129770</v>
      </c>
      <c r="F171" s="8">
        <f t="shared" si="6"/>
        <v>136600</v>
      </c>
      <c r="G171" s="8">
        <v>188370</v>
      </c>
      <c r="H171" s="8">
        <v>20930</v>
      </c>
      <c r="I171" s="8">
        <f t="shared" si="7"/>
        <v>209300</v>
      </c>
      <c r="J171" s="6" t="s">
        <v>775</v>
      </c>
      <c r="K171" s="6" t="s">
        <v>777</v>
      </c>
      <c r="L171" s="6" t="s">
        <v>776</v>
      </c>
      <c r="M171" s="7">
        <f t="shared" si="8"/>
        <v>63</v>
      </c>
      <c r="N171" s="6" t="s">
        <v>1187</v>
      </c>
      <c r="O171" s="6"/>
      <c r="P171" s="6"/>
    </row>
    <row r="172" spans="1:16" x14ac:dyDescent="0.25">
      <c r="A172" s="6" t="s">
        <v>778</v>
      </c>
      <c r="B172" s="6" t="s">
        <v>779</v>
      </c>
      <c r="C172" s="6" t="s">
        <v>1208</v>
      </c>
      <c r="D172" s="7">
        <v>146264</v>
      </c>
      <c r="E172" s="8">
        <v>9336</v>
      </c>
      <c r="F172" s="8">
        <f t="shared" si="6"/>
        <v>155600</v>
      </c>
      <c r="G172" s="8">
        <v>36220</v>
      </c>
      <c r="H172" s="8">
        <v>325980</v>
      </c>
      <c r="I172" s="8">
        <f t="shared" si="7"/>
        <v>362200</v>
      </c>
      <c r="J172" s="6" t="s">
        <v>780</v>
      </c>
      <c r="K172" s="6" t="s">
        <v>782</v>
      </c>
      <c r="L172" s="6" t="s">
        <v>781</v>
      </c>
      <c r="M172" s="7">
        <f t="shared" si="8"/>
        <v>94</v>
      </c>
      <c r="N172" s="6" t="s">
        <v>1183</v>
      </c>
      <c r="O172" s="6"/>
      <c r="P172" s="6"/>
    </row>
    <row r="173" spans="1:16" x14ac:dyDescent="0.25">
      <c r="A173" s="6" t="s">
        <v>788</v>
      </c>
      <c r="B173" s="6" t="s">
        <v>789</v>
      </c>
      <c r="C173" s="6" t="s">
        <v>1206</v>
      </c>
      <c r="D173" s="7">
        <v>424950</v>
      </c>
      <c r="E173" s="8">
        <v>991550</v>
      </c>
      <c r="F173" s="8">
        <f t="shared" si="6"/>
        <v>1416500</v>
      </c>
      <c r="G173" s="8">
        <v>517650</v>
      </c>
      <c r="H173" s="8">
        <v>221850</v>
      </c>
      <c r="I173" s="8">
        <f t="shared" si="7"/>
        <v>739500</v>
      </c>
      <c r="J173" s="6" t="s">
        <v>790</v>
      </c>
      <c r="K173" s="6" t="s">
        <v>792</v>
      </c>
      <c r="L173" s="6" t="s">
        <v>791</v>
      </c>
      <c r="M173" s="7">
        <f t="shared" si="8"/>
        <v>14</v>
      </c>
      <c r="N173" s="6" t="s">
        <v>1186</v>
      </c>
      <c r="O173" s="6"/>
      <c r="P173" s="6"/>
    </row>
    <row r="174" spans="1:16" x14ac:dyDescent="0.25">
      <c r="A174" s="6" t="s">
        <v>798</v>
      </c>
      <c r="B174" s="6" t="s">
        <v>799</v>
      </c>
      <c r="C174" s="6" t="s">
        <v>1207</v>
      </c>
      <c r="D174" s="7">
        <v>142426</v>
      </c>
      <c r="E174" s="8">
        <v>695374</v>
      </c>
      <c r="F174" s="8">
        <f t="shared" si="6"/>
        <v>837800</v>
      </c>
      <c r="G174" s="8">
        <v>568320</v>
      </c>
      <c r="H174" s="8">
        <v>142080</v>
      </c>
      <c r="I174" s="8">
        <f t="shared" si="7"/>
        <v>710400</v>
      </c>
      <c r="J174" s="6" t="s">
        <v>659</v>
      </c>
      <c r="K174" s="6" t="s">
        <v>801</v>
      </c>
      <c r="L174" s="6" t="s">
        <v>800</v>
      </c>
      <c r="M174" s="7">
        <f t="shared" si="8"/>
        <v>71</v>
      </c>
      <c r="N174" s="6" t="s">
        <v>1196</v>
      </c>
      <c r="O174" s="6"/>
      <c r="P174" s="6"/>
    </row>
    <row r="175" spans="1:16" x14ac:dyDescent="0.25">
      <c r="A175" s="6" t="s">
        <v>793</v>
      </c>
      <c r="B175" s="6" t="s">
        <v>794</v>
      </c>
      <c r="C175" s="6" t="s">
        <v>1208</v>
      </c>
      <c r="D175" s="7">
        <v>192363</v>
      </c>
      <c r="E175" s="8">
        <v>327537</v>
      </c>
      <c r="F175" s="8">
        <f t="shared" si="6"/>
        <v>519900</v>
      </c>
      <c r="G175" s="8">
        <v>228480</v>
      </c>
      <c r="H175" s="8">
        <v>152320</v>
      </c>
      <c r="I175" s="8">
        <f t="shared" si="7"/>
        <v>380800</v>
      </c>
      <c r="J175" s="6" t="s">
        <v>795</v>
      </c>
      <c r="K175" s="6" t="s">
        <v>797</v>
      </c>
      <c r="L175" s="6" t="s">
        <v>796</v>
      </c>
      <c r="M175" s="7">
        <f t="shared" si="8"/>
        <v>91</v>
      </c>
      <c r="N175" s="6" t="s">
        <v>1183</v>
      </c>
      <c r="O175" s="6"/>
      <c r="P175" s="6"/>
    </row>
    <row r="176" spans="1:16" x14ac:dyDescent="0.25">
      <c r="A176" s="6" t="s">
        <v>805</v>
      </c>
      <c r="B176" s="6" t="s">
        <v>806</v>
      </c>
      <c r="C176" s="6" t="s">
        <v>1206</v>
      </c>
      <c r="D176" s="7">
        <v>160975</v>
      </c>
      <c r="E176" s="8">
        <v>181525</v>
      </c>
      <c r="F176" s="8">
        <f t="shared" si="6"/>
        <v>342500</v>
      </c>
      <c r="G176" s="8">
        <v>685350</v>
      </c>
      <c r="H176" s="8">
        <v>685350</v>
      </c>
      <c r="I176" s="8">
        <f t="shared" si="7"/>
        <v>1370700</v>
      </c>
      <c r="J176" s="6" t="s">
        <v>807</v>
      </c>
      <c r="K176" s="6" t="s">
        <v>809</v>
      </c>
      <c r="L176" s="6" t="s">
        <v>808</v>
      </c>
      <c r="M176" s="7">
        <f t="shared" si="8"/>
        <v>26</v>
      </c>
      <c r="N176" s="6" t="s">
        <v>1194</v>
      </c>
      <c r="O176" s="6"/>
      <c r="P176" s="6"/>
    </row>
    <row r="177" spans="1:16" x14ac:dyDescent="0.25">
      <c r="A177" s="6" t="s">
        <v>713</v>
      </c>
      <c r="B177" s="6" t="s">
        <v>714</v>
      </c>
      <c r="C177" s="6" t="s">
        <v>1207</v>
      </c>
      <c r="D177" s="7">
        <v>356636</v>
      </c>
      <c r="E177" s="8">
        <v>917064</v>
      </c>
      <c r="F177" s="8">
        <f t="shared" si="6"/>
        <v>1273700</v>
      </c>
      <c r="G177" s="8">
        <v>363930</v>
      </c>
      <c r="H177" s="8">
        <v>155970</v>
      </c>
      <c r="I177" s="8">
        <f t="shared" si="7"/>
        <v>519900</v>
      </c>
      <c r="J177" s="6" t="s">
        <v>715</v>
      </c>
      <c r="K177" s="6" t="s">
        <v>717</v>
      </c>
      <c r="L177" s="6" t="s">
        <v>716</v>
      </c>
      <c r="M177" s="7">
        <f t="shared" si="8"/>
        <v>75</v>
      </c>
      <c r="N177" s="6" t="s">
        <v>1183</v>
      </c>
      <c r="O177" s="6"/>
      <c r="P177" s="6"/>
    </row>
    <row r="178" spans="1:16" x14ac:dyDescent="0.25">
      <c r="A178" s="6" t="s">
        <v>824</v>
      </c>
      <c r="B178" s="6" t="s">
        <v>825</v>
      </c>
      <c r="C178" s="6" t="s">
        <v>1208</v>
      </c>
      <c r="D178" s="7">
        <v>254223</v>
      </c>
      <c r="E178" s="8">
        <v>286677</v>
      </c>
      <c r="F178" s="8">
        <f t="shared" si="6"/>
        <v>540900</v>
      </c>
      <c r="G178" s="8">
        <v>161500</v>
      </c>
      <c r="H178" s="8">
        <v>161500</v>
      </c>
      <c r="I178" s="8">
        <f t="shared" si="7"/>
        <v>323000</v>
      </c>
      <c r="J178" s="6" t="s">
        <v>826</v>
      </c>
      <c r="K178" s="6" t="s">
        <v>707</v>
      </c>
      <c r="L178" s="6" t="s">
        <v>706</v>
      </c>
      <c r="M178" s="7">
        <f t="shared" si="8"/>
        <v>92</v>
      </c>
      <c r="N178" s="6" t="s">
        <v>1183</v>
      </c>
      <c r="O178" s="6"/>
      <c r="P178" s="6"/>
    </row>
    <row r="179" spans="1:16" x14ac:dyDescent="0.25">
      <c r="A179" s="6" t="s">
        <v>827</v>
      </c>
      <c r="B179" s="6" t="s">
        <v>828</v>
      </c>
      <c r="C179" s="6" t="s">
        <v>1207</v>
      </c>
      <c r="D179" s="7">
        <v>217189</v>
      </c>
      <c r="E179" s="8">
        <v>727111</v>
      </c>
      <c r="F179" s="8">
        <f t="shared" si="6"/>
        <v>944300</v>
      </c>
      <c r="G179" s="8">
        <v>1155040</v>
      </c>
      <c r="H179" s="8">
        <v>288760</v>
      </c>
      <c r="I179" s="8">
        <f t="shared" si="7"/>
        <v>1443800</v>
      </c>
      <c r="J179" s="6" t="s">
        <v>829</v>
      </c>
      <c r="K179" s="6" t="s">
        <v>831</v>
      </c>
      <c r="L179" s="6" t="s">
        <v>830</v>
      </c>
      <c r="M179" s="7">
        <f t="shared" si="8"/>
        <v>75</v>
      </c>
      <c r="N179" s="6" t="s">
        <v>1183</v>
      </c>
      <c r="O179" s="6"/>
      <c r="P179" s="6"/>
    </row>
    <row r="180" spans="1:16" x14ac:dyDescent="0.25">
      <c r="A180" s="6" t="s">
        <v>837</v>
      </c>
      <c r="B180" s="6" t="s">
        <v>838</v>
      </c>
      <c r="C180" s="6" t="s">
        <v>1208</v>
      </c>
      <c r="D180" s="7">
        <v>91376</v>
      </c>
      <c r="E180" s="8">
        <v>479724</v>
      </c>
      <c r="F180" s="8">
        <f t="shared" si="6"/>
        <v>571100</v>
      </c>
      <c r="G180" s="8">
        <v>303360</v>
      </c>
      <c r="H180" s="8">
        <v>75840</v>
      </c>
      <c r="I180" s="8">
        <f t="shared" si="7"/>
        <v>379200</v>
      </c>
      <c r="J180" s="6" t="s">
        <v>244</v>
      </c>
      <c r="K180" s="6" t="s">
        <v>840</v>
      </c>
      <c r="L180" s="6" t="s">
        <v>839</v>
      </c>
      <c r="M180" s="7">
        <f t="shared" si="8"/>
        <v>79</v>
      </c>
      <c r="N180" s="6" t="s">
        <v>1200</v>
      </c>
      <c r="O180" s="6"/>
      <c r="P180" s="6"/>
    </row>
    <row r="181" spans="1:16" x14ac:dyDescent="0.25">
      <c r="A181" s="6" t="s">
        <v>841</v>
      </c>
      <c r="B181" s="6" t="s">
        <v>842</v>
      </c>
      <c r="C181" s="6" t="s">
        <v>1206</v>
      </c>
      <c r="D181" s="7">
        <v>379527</v>
      </c>
      <c r="E181" s="8">
        <v>140373</v>
      </c>
      <c r="F181" s="8">
        <f t="shared" si="6"/>
        <v>519900</v>
      </c>
      <c r="G181" s="8">
        <v>32910</v>
      </c>
      <c r="H181" s="8">
        <v>76790</v>
      </c>
      <c r="I181" s="8">
        <f t="shared" si="7"/>
        <v>109700</v>
      </c>
      <c r="J181" s="6" t="s">
        <v>431</v>
      </c>
      <c r="K181" s="6" t="s">
        <v>844</v>
      </c>
      <c r="L181" s="6" t="s">
        <v>843</v>
      </c>
      <c r="M181" s="7">
        <f t="shared" si="8"/>
        <v>41</v>
      </c>
      <c r="N181" s="6" t="s">
        <v>1191</v>
      </c>
      <c r="O181" s="6"/>
      <c r="P181" s="6"/>
    </row>
    <row r="182" spans="1:16" x14ac:dyDescent="0.25">
      <c r="A182" s="6" t="s">
        <v>850</v>
      </c>
      <c r="B182" s="6" t="s">
        <v>851</v>
      </c>
      <c r="C182" s="6" t="s">
        <v>1207</v>
      </c>
      <c r="D182" s="7">
        <v>181815</v>
      </c>
      <c r="E182" s="8">
        <v>13685</v>
      </c>
      <c r="F182" s="8">
        <f t="shared" si="6"/>
        <v>195500</v>
      </c>
      <c r="G182" s="8">
        <v>15463.1</v>
      </c>
      <c r="H182" s="8">
        <v>139167.9</v>
      </c>
      <c r="I182" s="8">
        <f t="shared" si="7"/>
        <v>154631</v>
      </c>
      <c r="J182" s="6" t="s">
        <v>852</v>
      </c>
      <c r="K182" s="6" t="s">
        <v>854</v>
      </c>
      <c r="L182" s="6" t="s">
        <v>853</v>
      </c>
      <c r="M182" s="7">
        <f t="shared" si="8"/>
        <v>56</v>
      </c>
      <c r="N182" s="6" t="s">
        <v>1184</v>
      </c>
      <c r="O182" s="6"/>
      <c r="P182" s="6"/>
    </row>
    <row r="183" spans="1:16" x14ac:dyDescent="0.25">
      <c r="A183" s="6" t="s">
        <v>860</v>
      </c>
      <c r="B183" s="6" t="s">
        <v>861</v>
      </c>
      <c r="C183" s="6" t="s">
        <v>1206</v>
      </c>
      <c r="D183" s="7">
        <v>392291</v>
      </c>
      <c r="E183" s="8">
        <v>272609</v>
      </c>
      <c r="F183" s="8">
        <f t="shared" si="6"/>
        <v>664900</v>
      </c>
      <c r="G183" s="8">
        <v>78640</v>
      </c>
      <c r="H183" s="8">
        <v>117960</v>
      </c>
      <c r="I183" s="8">
        <f t="shared" si="7"/>
        <v>196600</v>
      </c>
      <c r="J183" s="6" t="s">
        <v>862</v>
      </c>
      <c r="K183" s="6" t="s">
        <v>864</v>
      </c>
      <c r="L183" s="6" t="s">
        <v>863</v>
      </c>
      <c r="M183" s="7">
        <f t="shared" si="8"/>
        <v>34</v>
      </c>
      <c r="N183" s="6" t="s">
        <v>1188</v>
      </c>
      <c r="O183" s="6"/>
      <c r="P183" s="6"/>
    </row>
    <row r="184" spans="1:16" x14ac:dyDescent="0.25">
      <c r="A184" s="6" t="s">
        <v>695</v>
      </c>
      <c r="B184" s="6" t="s">
        <v>696</v>
      </c>
      <c r="C184" s="6" t="s">
        <v>1208</v>
      </c>
      <c r="D184" s="7">
        <v>143838</v>
      </c>
      <c r="E184" s="8">
        <v>91962</v>
      </c>
      <c r="F184" s="8">
        <f t="shared" si="6"/>
        <v>235800</v>
      </c>
      <c r="G184" s="8">
        <v>83720</v>
      </c>
      <c r="H184" s="8">
        <v>125580</v>
      </c>
      <c r="I184" s="8">
        <f t="shared" si="7"/>
        <v>209300</v>
      </c>
      <c r="J184" s="6" t="s">
        <v>697</v>
      </c>
      <c r="K184" s="6" t="s">
        <v>384</v>
      </c>
      <c r="L184" s="6" t="s">
        <v>383</v>
      </c>
      <c r="M184" s="7">
        <f t="shared" si="8"/>
        <v>94</v>
      </c>
      <c r="N184" s="6" t="s">
        <v>1183</v>
      </c>
      <c r="O184" s="6"/>
      <c r="P184" s="6"/>
    </row>
    <row r="185" spans="1:16" x14ac:dyDescent="0.25">
      <c r="A185" s="6" t="s">
        <v>877</v>
      </c>
      <c r="B185" s="6" t="s">
        <v>878</v>
      </c>
      <c r="C185" s="6" t="s">
        <v>1208</v>
      </c>
      <c r="D185" s="7">
        <v>702119</v>
      </c>
      <c r="E185" s="8">
        <v>286781</v>
      </c>
      <c r="F185" s="8">
        <f t="shared" si="6"/>
        <v>988900</v>
      </c>
      <c r="G185" s="8">
        <v>296670</v>
      </c>
      <c r="H185" s="8">
        <v>692230</v>
      </c>
      <c r="I185" s="8">
        <f t="shared" si="7"/>
        <v>988900</v>
      </c>
      <c r="J185" s="6" t="s">
        <v>879</v>
      </c>
      <c r="K185" s="6" t="s">
        <v>461</v>
      </c>
      <c r="L185" s="6" t="s">
        <v>460</v>
      </c>
      <c r="M185" s="7">
        <f t="shared" si="8"/>
        <v>92</v>
      </c>
      <c r="N185" s="6" t="s">
        <v>1183</v>
      </c>
      <c r="O185" s="6"/>
      <c r="P185" s="6"/>
    </row>
    <row r="186" spans="1:16" x14ac:dyDescent="0.25">
      <c r="A186" s="6" t="s">
        <v>875</v>
      </c>
      <c r="B186" s="6" t="s">
        <v>876</v>
      </c>
      <c r="C186" s="6" t="s">
        <v>1208</v>
      </c>
      <c r="D186" s="7">
        <v>52785</v>
      </c>
      <c r="E186" s="8">
        <v>142715</v>
      </c>
      <c r="F186" s="8">
        <f t="shared" si="6"/>
        <v>195500</v>
      </c>
      <c r="G186" s="8">
        <v>494900</v>
      </c>
      <c r="H186" s="8">
        <v>212100</v>
      </c>
      <c r="I186" s="8">
        <f t="shared" si="7"/>
        <v>707000</v>
      </c>
      <c r="J186" s="6" t="s">
        <v>126</v>
      </c>
      <c r="K186" s="6" t="s">
        <v>24</v>
      </c>
      <c r="L186" s="6" t="s">
        <v>23</v>
      </c>
      <c r="M186" s="7">
        <f t="shared" si="8"/>
        <v>85</v>
      </c>
      <c r="N186" s="6" t="s">
        <v>1185</v>
      </c>
      <c r="O186" s="6"/>
      <c r="P186" s="6"/>
    </row>
    <row r="187" spans="1:16" x14ac:dyDescent="0.25">
      <c r="A187" s="6" t="s">
        <v>870</v>
      </c>
      <c r="B187" s="6" t="s">
        <v>871</v>
      </c>
      <c r="C187" s="6" t="s">
        <v>1206</v>
      </c>
      <c r="D187" s="7">
        <v>232760</v>
      </c>
      <c r="E187" s="8">
        <v>931040</v>
      </c>
      <c r="F187" s="8">
        <f t="shared" si="6"/>
        <v>1163800</v>
      </c>
      <c r="G187" s="8">
        <v>733920</v>
      </c>
      <c r="H187" s="8">
        <v>183480</v>
      </c>
      <c r="I187" s="8">
        <f t="shared" si="7"/>
        <v>917400</v>
      </c>
      <c r="J187" s="6" t="s">
        <v>872</v>
      </c>
      <c r="K187" s="6" t="s">
        <v>874</v>
      </c>
      <c r="L187" s="6" t="s">
        <v>873</v>
      </c>
      <c r="M187" s="7">
        <f t="shared" si="8"/>
        <v>11</v>
      </c>
      <c r="N187" s="6" t="s">
        <v>1188</v>
      </c>
      <c r="O187" s="6"/>
      <c r="P187" s="6"/>
    </row>
    <row r="188" spans="1:16" x14ac:dyDescent="0.25">
      <c r="A188" s="6" t="s">
        <v>1145</v>
      </c>
      <c r="B188" s="6" t="s">
        <v>1146</v>
      </c>
      <c r="C188" s="6" t="s">
        <v>1208</v>
      </c>
      <c r="D188" s="7">
        <v>303723</v>
      </c>
      <c r="E188" s="8">
        <v>178377</v>
      </c>
      <c r="F188" s="8">
        <f t="shared" si="6"/>
        <v>482100</v>
      </c>
      <c r="G188" s="8">
        <v>78640</v>
      </c>
      <c r="H188" s="8">
        <v>117960</v>
      </c>
      <c r="I188" s="8">
        <f t="shared" si="7"/>
        <v>196600</v>
      </c>
      <c r="J188" s="6" t="s">
        <v>1147</v>
      </c>
      <c r="K188" s="6" t="s">
        <v>913</v>
      </c>
      <c r="L188" s="6" t="s">
        <v>912</v>
      </c>
      <c r="M188" s="7">
        <f t="shared" si="8"/>
        <v>94</v>
      </c>
      <c r="N188" s="6" t="s">
        <v>1183</v>
      </c>
      <c r="O188" s="6"/>
      <c r="P188" s="6"/>
    </row>
    <row r="189" spans="1:16" x14ac:dyDescent="0.25">
      <c r="A189" s="6" t="s">
        <v>882</v>
      </c>
      <c r="B189" s="6" t="s">
        <v>883</v>
      </c>
      <c r="C189" s="6" t="s">
        <v>1206</v>
      </c>
      <c r="D189" s="7">
        <v>216193</v>
      </c>
      <c r="E189" s="8">
        <v>311107</v>
      </c>
      <c r="F189" s="8">
        <f t="shared" si="6"/>
        <v>527300</v>
      </c>
      <c r="G189" s="8">
        <v>617280</v>
      </c>
      <c r="H189" s="8">
        <v>411520</v>
      </c>
      <c r="I189" s="8">
        <f t="shared" si="7"/>
        <v>1028800</v>
      </c>
      <c r="J189" s="6" t="s">
        <v>884</v>
      </c>
      <c r="K189" s="6" t="s">
        <v>886</v>
      </c>
      <c r="L189" s="6" t="s">
        <v>885</v>
      </c>
      <c r="M189" s="7">
        <f t="shared" si="8"/>
        <v>21</v>
      </c>
      <c r="N189" s="6" t="s">
        <v>1196</v>
      </c>
      <c r="O189" s="6"/>
      <c r="P189" s="6"/>
    </row>
    <row r="190" spans="1:16" x14ac:dyDescent="0.25">
      <c r="A190" s="6" t="s">
        <v>209</v>
      </c>
      <c r="B190" s="6" t="s">
        <v>210</v>
      </c>
      <c r="C190" s="6" t="s">
        <v>1208</v>
      </c>
      <c r="D190" s="7">
        <v>37960</v>
      </c>
      <c r="E190" s="8">
        <v>35040</v>
      </c>
      <c r="F190" s="8">
        <f t="shared" si="6"/>
        <v>73000</v>
      </c>
      <c r="G190" s="8">
        <v>355200</v>
      </c>
      <c r="H190" s="8">
        <v>355200</v>
      </c>
      <c r="I190" s="8">
        <f t="shared" si="7"/>
        <v>710400</v>
      </c>
      <c r="J190" s="6" t="s">
        <v>211</v>
      </c>
      <c r="K190" s="6" t="s">
        <v>213</v>
      </c>
      <c r="L190" s="6" t="s">
        <v>212</v>
      </c>
      <c r="M190" s="7">
        <f t="shared" si="8"/>
        <v>84</v>
      </c>
      <c r="N190" s="6" t="s">
        <v>1193</v>
      </c>
      <c r="O190" s="6"/>
      <c r="P190" s="6"/>
    </row>
    <row r="191" spans="1:16" x14ac:dyDescent="0.25">
      <c r="A191" s="6" t="s">
        <v>574</v>
      </c>
      <c r="B191" s="6" t="s">
        <v>575</v>
      </c>
      <c r="C191" s="6" t="s">
        <v>1207</v>
      </c>
      <c r="D191" s="7">
        <v>263074</v>
      </c>
      <c r="E191" s="8">
        <v>308826</v>
      </c>
      <c r="F191" s="8">
        <f t="shared" si="6"/>
        <v>571900</v>
      </c>
      <c r="G191" s="8">
        <v>514400</v>
      </c>
      <c r="H191" s="8">
        <v>514400</v>
      </c>
      <c r="I191" s="8">
        <f t="shared" si="7"/>
        <v>1028800</v>
      </c>
      <c r="J191" s="6" t="s">
        <v>576</v>
      </c>
      <c r="K191" s="6" t="s">
        <v>578</v>
      </c>
      <c r="L191" s="6" t="s">
        <v>577</v>
      </c>
      <c r="M191" s="7">
        <f t="shared" si="8"/>
        <v>80</v>
      </c>
      <c r="N191" s="6" t="s">
        <v>1192</v>
      </c>
      <c r="O191" s="6"/>
      <c r="P191" s="6"/>
    </row>
    <row r="192" spans="1:16" x14ac:dyDescent="0.25">
      <c r="A192" s="6" t="s">
        <v>880</v>
      </c>
      <c r="B192" s="6" t="s">
        <v>881</v>
      </c>
      <c r="C192" s="6" t="s">
        <v>1208</v>
      </c>
      <c r="D192" s="7">
        <v>264860</v>
      </c>
      <c r="E192" s="8">
        <v>58140</v>
      </c>
      <c r="F192" s="8">
        <f t="shared" si="6"/>
        <v>323000</v>
      </c>
      <c r="G192" s="8">
        <v>241340</v>
      </c>
      <c r="H192" s="8">
        <v>965360</v>
      </c>
      <c r="I192" s="8">
        <f t="shared" si="7"/>
        <v>1206700</v>
      </c>
      <c r="J192" s="6" t="s">
        <v>829</v>
      </c>
      <c r="K192" s="6" t="s">
        <v>818</v>
      </c>
      <c r="L192" s="6" t="s">
        <v>817</v>
      </c>
      <c r="M192" s="7">
        <f t="shared" si="8"/>
        <v>93</v>
      </c>
      <c r="N192" s="6" t="s">
        <v>1183</v>
      </c>
      <c r="O192" s="6"/>
      <c r="P192" s="6"/>
    </row>
    <row r="193" spans="1:16" x14ac:dyDescent="0.25">
      <c r="A193" s="6" t="s">
        <v>40</v>
      </c>
      <c r="B193" s="6" t="s">
        <v>41</v>
      </c>
      <c r="C193" s="6" t="s">
        <v>1208</v>
      </c>
      <c r="D193" s="7">
        <v>45696</v>
      </c>
      <c r="E193" s="8">
        <v>335104</v>
      </c>
      <c r="F193" s="8">
        <f t="shared" si="6"/>
        <v>380800</v>
      </c>
      <c r="G193" s="8">
        <v>176940</v>
      </c>
      <c r="H193" s="8">
        <v>19660</v>
      </c>
      <c r="I193" s="8">
        <f t="shared" si="7"/>
        <v>196600</v>
      </c>
      <c r="J193" s="6" t="s">
        <v>42</v>
      </c>
      <c r="K193" s="6" t="s">
        <v>44</v>
      </c>
      <c r="L193" s="6" t="s">
        <v>43</v>
      </c>
      <c r="M193" s="7">
        <f t="shared" si="8"/>
        <v>78</v>
      </c>
      <c r="N193" s="6" t="s">
        <v>1183</v>
      </c>
      <c r="O193" s="6"/>
      <c r="P193" s="6"/>
    </row>
    <row r="194" spans="1:16" x14ac:dyDescent="0.25">
      <c r="A194" s="6" t="s">
        <v>887</v>
      </c>
      <c r="B194" s="6" t="s">
        <v>888</v>
      </c>
      <c r="C194" s="6" t="s">
        <v>1208</v>
      </c>
      <c r="D194" s="7">
        <v>319152</v>
      </c>
      <c r="E194" s="8">
        <v>345748</v>
      </c>
      <c r="F194" s="8">
        <f t="shared" ref="F194:F257" si="9">D194+E194</f>
        <v>664900</v>
      </c>
      <c r="G194" s="8">
        <v>514400</v>
      </c>
      <c r="H194" s="8">
        <v>514400</v>
      </c>
      <c r="I194" s="8">
        <f t="shared" ref="I194:I257" si="10">G194+H194</f>
        <v>1028800</v>
      </c>
      <c r="J194" s="6" t="s">
        <v>889</v>
      </c>
      <c r="K194" s="6" t="s">
        <v>351</v>
      </c>
      <c r="L194" s="6" t="s">
        <v>350</v>
      </c>
      <c r="M194" s="7">
        <f t="shared" ref="M194:M257" si="11">VALUE(LEFT(L194,2))</f>
        <v>92</v>
      </c>
      <c r="N194" s="6" t="s">
        <v>1183</v>
      </c>
      <c r="O194" s="6"/>
      <c r="P194" s="6"/>
    </row>
    <row r="195" spans="1:16" x14ac:dyDescent="0.25">
      <c r="A195" s="6" t="s">
        <v>1046</v>
      </c>
      <c r="B195" s="6" t="s">
        <v>1047</v>
      </c>
      <c r="C195" s="6" t="s">
        <v>1208</v>
      </c>
      <c r="D195" s="7">
        <v>332649</v>
      </c>
      <c r="E195" s="8">
        <v>149451</v>
      </c>
      <c r="F195" s="8">
        <f t="shared" si="9"/>
        <v>482100</v>
      </c>
      <c r="G195" s="8">
        <v>221850</v>
      </c>
      <c r="H195" s="8">
        <v>517650</v>
      </c>
      <c r="I195" s="8">
        <f t="shared" si="10"/>
        <v>739500</v>
      </c>
      <c r="J195" s="6" t="s">
        <v>687</v>
      </c>
      <c r="K195" s="6" t="s">
        <v>533</v>
      </c>
      <c r="L195" s="6" t="s">
        <v>532</v>
      </c>
      <c r="M195" s="7">
        <f t="shared" si="11"/>
        <v>91</v>
      </c>
      <c r="N195" s="6" t="s">
        <v>1183</v>
      </c>
      <c r="O195" s="6"/>
      <c r="P195" s="6"/>
    </row>
    <row r="196" spans="1:16" x14ac:dyDescent="0.25">
      <c r="A196" s="6" t="s">
        <v>949</v>
      </c>
      <c r="B196" s="6" t="s">
        <v>950</v>
      </c>
      <c r="C196" s="6" t="s">
        <v>1208</v>
      </c>
      <c r="D196" s="7">
        <v>42700</v>
      </c>
      <c r="E196" s="8">
        <v>262300</v>
      </c>
      <c r="F196" s="8">
        <f t="shared" si="9"/>
        <v>305000</v>
      </c>
      <c r="G196" s="8">
        <v>1215360</v>
      </c>
      <c r="H196" s="8">
        <v>135040</v>
      </c>
      <c r="I196" s="8">
        <f t="shared" si="10"/>
        <v>1350400</v>
      </c>
      <c r="J196" s="6" t="s">
        <v>951</v>
      </c>
      <c r="K196" s="6" t="s">
        <v>731</v>
      </c>
      <c r="L196" s="6" t="s">
        <v>107</v>
      </c>
      <c r="M196" s="7">
        <f t="shared" si="11"/>
        <v>78</v>
      </c>
      <c r="N196" s="6" t="s">
        <v>1183</v>
      </c>
      <c r="O196" s="6"/>
      <c r="P196" s="6"/>
    </row>
    <row r="197" spans="1:16" x14ac:dyDescent="0.25">
      <c r="A197" s="6" t="s">
        <v>890</v>
      </c>
      <c r="B197" s="6" t="s">
        <v>891</v>
      </c>
      <c r="C197" s="6" t="s">
        <v>1207</v>
      </c>
      <c r="D197" s="7">
        <v>263084</v>
      </c>
      <c r="E197" s="8">
        <v>32516</v>
      </c>
      <c r="F197" s="8">
        <f t="shared" si="9"/>
        <v>295600</v>
      </c>
      <c r="G197" s="8">
        <v>30500</v>
      </c>
      <c r="H197" s="8">
        <v>274500</v>
      </c>
      <c r="I197" s="8">
        <f t="shared" si="10"/>
        <v>305000</v>
      </c>
      <c r="J197" s="6" t="s">
        <v>892</v>
      </c>
      <c r="K197" s="6" t="s">
        <v>894</v>
      </c>
      <c r="L197" s="6" t="s">
        <v>893</v>
      </c>
      <c r="M197" s="7">
        <f t="shared" si="11"/>
        <v>51</v>
      </c>
      <c r="N197" s="6" t="s">
        <v>1190</v>
      </c>
      <c r="O197" s="6"/>
      <c r="P197" s="6"/>
    </row>
    <row r="198" spans="1:16" x14ac:dyDescent="0.25">
      <c r="A198" s="6" t="s">
        <v>900</v>
      </c>
      <c r="B198" s="6" t="s">
        <v>901</v>
      </c>
      <c r="C198" s="6" t="s">
        <v>1207</v>
      </c>
      <c r="D198" s="7">
        <v>12295.08</v>
      </c>
      <c r="E198" s="8">
        <v>250.92</v>
      </c>
      <c r="F198" s="8">
        <f t="shared" si="9"/>
        <v>12546</v>
      </c>
      <c r="G198" s="8">
        <v>0</v>
      </c>
      <c r="H198" s="8">
        <v>247900</v>
      </c>
      <c r="I198" s="8">
        <f t="shared" si="10"/>
        <v>247900</v>
      </c>
      <c r="J198" s="6" t="s">
        <v>902</v>
      </c>
      <c r="K198" s="6" t="s">
        <v>904</v>
      </c>
      <c r="L198" s="6" t="s">
        <v>903</v>
      </c>
      <c r="M198" s="7">
        <f t="shared" si="11"/>
        <v>60</v>
      </c>
      <c r="N198" s="6" t="s">
        <v>1192</v>
      </c>
      <c r="O198" s="6"/>
      <c r="P198" s="6"/>
    </row>
    <row r="199" spans="1:16" x14ac:dyDescent="0.25">
      <c r="A199" s="6" t="s">
        <v>845</v>
      </c>
      <c r="B199" s="6" t="s">
        <v>846</v>
      </c>
      <c r="C199" s="6" t="s">
        <v>1208</v>
      </c>
      <c r="D199" s="7">
        <v>689415</v>
      </c>
      <c r="E199" s="8">
        <v>520085</v>
      </c>
      <c r="F199" s="8">
        <f t="shared" si="9"/>
        <v>1209500</v>
      </c>
      <c r="G199" s="8">
        <v>228440</v>
      </c>
      <c r="H199" s="8">
        <v>342660</v>
      </c>
      <c r="I199" s="8">
        <f t="shared" si="10"/>
        <v>571100</v>
      </c>
      <c r="J199" s="6" t="s">
        <v>847</v>
      </c>
      <c r="K199" s="6" t="s">
        <v>849</v>
      </c>
      <c r="L199" s="6" t="s">
        <v>848</v>
      </c>
      <c r="M199" s="7">
        <f t="shared" si="11"/>
        <v>87</v>
      </c>
      <c r="N199" s="6" t="s">
        <v>1199</v>
      </c>
      <c r="O199" s="6"/>
      <c r="P199" s="6"/>
    </row>
    <row r="200" spans="1:16" x14ac:dyDescent="0.25">
      <c r="A200" s="6" t="s">
        <v>429</v>
      </c>
      <c r="B200" s="6" t="s">
        <v>430</v>
      </c>
      <c r="C200" s="6" t="s">
        <v>1208</v>
      </c>
      <c r="D200" s="7">
        <v>255744</v>
      </c>
      <c r="E200" s="8">
        <v>454656</v>
      </c>
      <c r="F200" s="8">
        <f t="shared" si="9"/>
        <v>710400</v>
      </c>
      <c r="G200" s="8">
        <v>866280</v>
      </c>
      <c r="H200" s="8">
        <v>577520</v>
      </c>
      <c r="I200" s="8">
        <f t="shared" si="10"/>
        <v>1443800</v>
      </c>
      <c r="J200" s="6" t="s">
        <v>431</v>
      </c>
      <c r="K200" s="6" t="s">
        <v>433</v>
      </c>
      <c r="L200" s="6" t="s">
        <v>432</v>
      </c>
      <c r="M200" s="7">
        <f t="shared" si="11"/>
        <v>91</v>
      </c>
      <c r="N200" s="6" t="s">
        <v>1183</v>
      </c>
      <c r="O200" s="6"/>
      <c r="P200" s="6"/>
    </row>
    <row r="201" spans="1:16" x14ac:dyDescent="0.25">
      <c r="A201" s="6" t="s">
        <v>1034</v>
      </c>
      <c r="B201" s="6" t="s">
        <v>1035</v>
      </c>
      <c r="C201" s="6" t="s">
        <v>1206</v>
      </c>
      <c r="D201" s="7">
        <v>52448</v>
      </c>
      <c r="E201" s="8">
        <v>185952</v>
      </c>
      <c r="F201" s="8">
        <f t="shared" si="9"/>
        <v>238400</v>
      </c>
      <c r="G201" s="8">
        <v>1416320</v>
      </c>
      <c r="H201" s="8">
        <v>354080</v>
      </c>
      <c r="I201" s="8">
        <f t="shared" si="10"/>
        <v>1770400</v>
      </c>
      <c r="J201" s="6" t="s">
        <v>1036</v>
      </c>
      <c r="K201" s="6" t="s">
        <v>1038</v>
      </c>
      <c r="L201" s="6" t="s">
        <v>1037</v>
      </c>
      <c r="M201" s="7">
        <f t="shared" si="11"/>
        <v>12</v>
      </c>
      <c r="N201" s="6" t="s">
        <v>1195</v>
      </c>
      <c r="O201" s="6"/>
      <c r="P201" s="6"/>
    </row>
    <row r="202" spans="1:16" x14ac:dyDescent="0.25">
      <c r="A202" s="6" t="s">
        <v>905</v>
      </c>
      <c r="B202" s="6" t="s">
        <v>906</v>
      </c>
      <c r="C202" s="6" t="s">
        <v>1208</v>
      </c>
      <c r="D202" s="7">
        <v>342720</v>
      </c>
      <c r="E202" s="8">
        <v>38080</v>
      </c>
      <c r="F202" s="8">
        <f t="shared" si="9"/>
        <v>380800</v>
      </c>
      <c r="G202" s="8">
        <v>61310</v>
      </c>
      <c r="H202" s="8">
        <v>551790</v>
      </c>
      <c r="I202" s="8">
        <f t="shared" si="10"/>
        <v>613100</v>
      </c>
      <c r="J202" s="6" t="s">
        <v>907</v>
      </c>
      <c r="K202" s="6" t="s">
        <v>909</v>
      </c>
      <c r="L202" s="6" t="s">
        <v>908</v>
      </c>
      <c r="M202" s="7">
        <f t="shared" si="11"/>
        <v>94</v>
      </c>
      <c r="N202" s="6" t="s">
        <v>1183</v>
      </c>
      <c r="O202" s="6"/>
      <c r="P202" s="6"/>
    </row>
    <row r="203" spans="1:16" x14ac:dyDescent="0.25">
      <c r="A203" s="6" t="s">
        <v>910</v>
      </c>
      <c r="B203" s="6" t="s">
        <v>719</v>
      </c>
      <c r="C203" s="6" t="s">
        <v>1208</v>
      </c>
      <c r="D203" s="7">
        <v>557921</v>
      </c>
      <c r="E203" s="8">
        <v>55179</v>
      </c>
      <c r="F203" s="8">
        <f t="shared" si="9"/>
        <v>613100</v>
      </c>
      <c r="G203" s="8">
        <v>19660</v>
      </c>
      <c r="H203" s="8">
        <v>176940</v>
      </c>
      <c r="I203" s="8">
        <f t="shared" si="10"/>
        <v>196600</v>
      </c>
      <c r="J203" s="6" t="s">
        <v>911</v>
      </c>
      <c r="K203" s="6" t="s">
        <v>913</v>
      </c>
      <c r="L203" s="6" t="s">
        <v>912</v>
      </c>
      <c r="M203" s="7">
        <f t="shared" si="11"/>
        <v>94</v>
      </c>
      <c r="N203" s="6" t="s">
        <v>1183</v>
      </c>
      <c r="O203" s="6"/>
      <c r="P203" s="6"/>
    </row>
    <row r="204" spans="1:16" x14ac:dyDescent="0.25">
      <c r="A204" s="6" t="s">
        <v>718</v>
      </c>
      <c r="B204" s="6" t="s">
        <v>719</v>
      </c>
      <c r="C204" s="6" t="s">
        <v>1208</v>
      </c>
      <c r="D204" s="7">
        <v>3138.6</v>
      </c>
      <c r="E204" s="8">
        <v>49171.4</v>
      </c>
      <c r="F204" s="8">
        <f t="shared" si="9"/>
        <v>52310</v>
      </c>
      <c r="G204" s="8">
        <v>212220</v>
      </c>
      <c r="H204" s="8">
        <v>23580</v>
      </c>
      <c r="I204" s="8">
        <f t="shared" si="10"/>
        <v>235800</v>
      </c>
      <c r="J204" s="6" t="s">
        <v>720</v>
      </c>
      <c r="K204" s="6" t="s">
        <v>722</v>
      </c>
      <c r="L204" s="6" t="s">
        <v>721</v>
      </c>
      <c r="M204" s="7">
        <f t="shared" si="11"/>
        <v>95</v>
      </c>
      <c r="N204" s="6" t="s">
        <v>1183</v>
      </c>
      <c r="O204" s="6"/>
      <c r="P204" s="6"/>
    </row>
    <row r="205" spans="1:16" x14ac:dyDescent="0.25">
      <c r="A205" s="6" t="s">
        <v>1164</v>
      </c>
      <c r="B205" s="6" t="s">
        <v>1165</v>
      </c>
      <c r="C205" s="6" t="s">
        <v>1208</v>
      </c>
      <c r="D205" s="7">
        <v>269382</v>
      </c>
      <c r="E205" s="8">
        <v>439518</v>
      </c>
      <c r="F205" s="8">
        <f t="shared" si="9"/>
        <v>708900</v>
      </c>
      <c r="G205" s="8">
        <v>724020</v>
      </c>
      <c r="H205" s="8">
        <v>482680</v>
      </c>
      <c r="I205" s="8">
        <f t="shared" si="10"/>
        <v>1206700</v>
      </c>
      <c r="J205" s="6" t="s">
        <v>531</v>
      </c>
      <c r="K205" s="6" t="s">
        <v>261</v>
      </c>
      <c r="L205" s="6" t="s">
        <v>260</v>
      </c>
      <c r="M205" s="7">
        <f t="shared" si="11"/>
        <v>91</v>
      </c>
      <c r="N205" s="6" t="s">
        <v>1183</v>
      </c>
      <c r="O205" s="6"/>
      <c r="P205" s="6"/>
    </row>
    <row r="206" spans="1:16" x14ac:dyDescent="0.25">
      <c r="A206" s="6" t="s">
        <v>810</v>
      </c>
      <c r="B206" s="6" t="s">
        <v>811</v>
      </c>
      <c r="C206" s="6" t="s">
        <v>1208</v>
      </c>
      <c r="D206" s="7">
        <v>107163</v>
      </c>
      <c r="E206" s="8">
        <v>25137</v>
      </c>
      <c r="F206" s="8">
        <f t="shared" si="9"/>
        <v>132300</v>
      </c>
      <c r="G206" s="8">
        <v>59540</v>
      </c>
      <c r="H206" s="8">
        <v>238160</v>
      </c>
      <c r="I206" s="8">
        <f t="shared" si="10"/>
        <v>297700</v>
      </c>
      <c r="J206" s="6" t="s">
        <v>812</v>
      </c>
      <c r="K206" s="6" t="s">
        <v>814</v>
      </c>
      <c r="L206" s="6" t="s">
        <v>813</v>
      </c>
      <c r="M206" s="7">
        <f t="shared" si="11"/>
        <v>92</v>
      </c>
      <c r="N206" s="6" t="s">
        <v>1183</v>
      </c>
      <c r="O206" s="6"/>
      <c r="P206" s="6"/>
    </row>
    <row r="207" spans="1:16" x14ac:dyDescent="0.25">
      <c r="A207" s="6" t="s">
        <v>972</v>
      </c>
      <c r="B207" s="6" t="s">
        <v>973</v>
      </c>
      <c r="C207" s="6" t="s">
        <v>1208</v>
      </c>
      <c r="D207" s="7">
        <v>351104</v>
      </c>
      <c r="E207" s="8">
        <v>999296</v>
      </c>
      <c r="F207" s="8">
        <f t="shared" si="9"/>
        <v>1350400</v>
      </c>
      <c r="G207" s="8">
        <v>814660</v>
      </c>
      <c r="H207" s="8">
        <v>349140</v>
      </c>
      <c r="I207" s="8">
        <f t="shared" si="10"/>
        <v>1163800</v>
      </c>
      <c r="J207" s="6" t="s">
        <v>974</v>
      </c>
      <c r="K207" s="6" t="s">
        <v>756</v>
      </c>
      <c r="L207" s="6" t="s">
        <v>755</v>
      </c>
      <c r="M207" s="7">
        <f t="shared" si="11"/>
        <v>85</v>
      </c>
      <c r="N207" s="6" t="s">
        <v>1185</v>
      </c>
      <c r="O207" s="6"/>
      <c r="P207" s="6"/>
    </row>
    <row r="208" spans="1:16" x14ac:dyDescent="0.25">
      <c r="A208" s="6" t="s">
        <v>613</v>
      </c>
      <c r="B208" s="6" t="s">
        <v>614</v>
      </c>
      <c r="C208" s="6" t="s">
        <v>1207</v>
      </c>
      <c r="D208" s="7">
        <v>43692</v>
      </c>
      <c r="E208" s="8">
        <v>320408</v>
      </c>
      <c r="F208" s="8">
        <f t="shared" si="9"/>
        <v>364100</v>
      </c>
      <c r="G208" s="8">
        <v>536760</v>
      </c>
      <c r="H208" s="8">
        <v>59640</v>
      </c>
      <c r="I208" s="8">
        <f t="shared" si="10"/>
        <v>596400</v>
      </c>
      <c r="J208" s="6" t="s">
        <v>615</v>
      </c>
      <c r="K208" s="6" t="s">
        <v>617</v>
      </c>
      <c r="L208" s="6" t="s">
        <v>616</v>
      </c>
      <c r="M208" s="7">
        <f t="shared" si="11"/>
        <v>68</v>
      </c>
      <c r="N208" s="6" t="s">
        <v>1202</v>
      </c>
      <c r="O208" s="6"/>
      <c r="P208" s="6"/>
    </row>
    <row r="209" spans="1:16" x14ac:dyDescent="0.25">
      <c r="A209" s="6" t="s">
        <v>139</v>
      </c>
      <c r="B209" s="6" t="s">
        <v>140</v>
      </c>
      <c r="C209" s="6" t="s">
        <v>1208</v>
      </c>
      <c r="D209" s="7">
        <v>229273</v>
      </c>
      <c r="E209" s="8">
        <v>977427</v>
      </c>
      <c r="F209" s="8">
        <f t="shared" si="9"/>
        <v>1206700</v>
      </c>
      <c r="G209" s="8">
        <v>784720</v>
      </c>
      <c r="H209" s="8">
        <v>196180</v>
      </c>
      <c r="I209" s="8">
        <f t="shared" si="10"/>
        <v>980900</v>
      </c>
      <c r="J209" s="6" t="s">
        <v>141</v>
      </c>
      <c r="K209" s="6" t="s">
        <v>143</v>
      </c>
      <c r="L209" s="6" t="s">
        <v>142</v>
      </c>
      <c r="M209" s="7">
        <f t="shared" si="11"/>
        <v>82</v>
      </c>
      <c r="N209" s="6" t="s">
        <v>1195</v>
      </c>
      <c r="O209" s="6"/>
      <c r="P209" s="6"/>
    </row>
    <row r="210" spans="1:16" x14ac:dyDescent="0.25">
      <c r="A210" s="6" t="s">
        <v>914</v>
      </c>
      <c r="B210" s="6" t="s">
        <v>915</v>
      </c>
      <c r="C210" s="6" t="s">
        <v>1207</v>
      </c>
      <c r="D210" s="7">
        <v>285792</v>
      </c>
      <c r="E210" s="8">
        <v>11908</v>
      </c>
      <c r="F210" s="8">
        <f t="shared" si="9"/>
        <v>297700</v>
      </c>
      <c r="G210" s="8">
        <v>0</v>
      </c>
      <c r="H210" s="8">
        <v>540900</v>
      </c>
      <c r="I210" s="8">
        <f t="shared" si="10"/>
        <v>540900</v>
      </c>
      <c r="J210" s="6" t="s">
        <v>916</v>
      </c>
      <c r="K210" s="6" t="s">
        <v>918</v>
      </c>
      <c r="L210" s="6" t="s">
        <v>917</v>
      </c>
      <c r="M210" s="7">
        <f t="shared" si="11"/>
        <v>59</v>
      </c>
      <c r="N210" s="6" t="s">
        <v>1189</v>
      </c>
      <c r="O210" s="6"/>
      <c r="P210" s="6"/>
    </row>
    <row r="211" spans="1:16" x14ac:dyDescent="0.25">
      <c r="A211" s="6" t="s">
        <v>802</v>
      </c>
      <c r="B211" s="6" t="s">
        <v>803</v>
      </c>
      <c r="C211" s="6" t="s">
        <v>1208</v>
      </c>
      <c r="D211" s="7">
        <v>138591</v>
      </c>
      <c r="E211" s="8">
        <v>20709</v>
      </c>
      <c r="F211" s="8">
        <f t="shared" si="9"/>
        <v>159300</v>
      </c>
      <c r="G211" s="8">
        <v>37920</v>
      </c>
      <c r="H211" s="8">
        <v>341280</v>
      </c>
      <c r="I211" s="8">
        <f t="shared" si="10"/>
        <v>379200</v>
      </c>
      <c r="J211" s="6" t="s">
        <v>804</v>
      </c>
      <c r="K211" s="6" t="s">
        <v>29</v>
      </c>
      <c r="L211" s="6" t="s">
        <v>28</v>
      </c>
      <c r="M211" s="7">
        <f t="shared" si="11"/>
        <v>94</v>
      </c>
      <c r="N211" s="6" t="s">
        <v>1183</v>
      </c>
      <c r="O211" s="6"/>
      <c r="P211" s="6"/>
    </row>
    <row r="212" spans="1:16" x14ac:dyDescent="0.25">
      <c r="A212" s="6" t="s">
        <v>924</v>
      </c>
      <c r="B212" s="6" t="s">
        <v>925</v>
      </c>
      <c r="C212" s="6" t="s">
        <v>1208</v>
      </c>
      <c r="D212" s="7">
        <v>138272</v>
      </c>
      <c r="E212" s="8">
        <v>100128</v>
      </c>
      <c r="F212" s="8">
        <f t="shared" si="9"/>
        <v>238400</v>
      </c>
      <c r="G212" s="8">
        <v>238560</v>
      </c>
      <c r="H212" s="8">
        <v>357840</v>
      </c>
      <c r="I212" s="8">
        <f t="shared" si="10"/>
        <v>596400</v>
      </c>
      <c r="J212" s="6" t="s">
        <v>926</v>
      </c>
      <c r="K212" s="6" t="s">
        <v>276</v>
      </c>
      <c r="L212" s="6" t="s">
        <v>275</v>
      </c>
      <c r="M212" s="7">
        <f t="shared" si="11"/>
        <v>88</v>
      </c>
      <c r="N212" s="6" t="s">
        <v>1197</v>
      </c>
      <c r="O212" s="6"/>
      <c r="P212" s="6"/>
    </row>
    <row r="213" spans="1:16" x14ac:dyDescent="0.25">
      <c r="A213" s="6" t="s">
        <v>937</v>
      </c>
      <c r="B213" s="6" t="s">
        <v>928</v>
      </c>
      <c r="C213" s="6" t="s">
        <v>1208</v>
      </c>
      <c r="D213" s="7">
        <v>47680</v>
      </c>
      <c r="E213" s="8">
        <v>190720</v>
      </c>
      <c r="F213" s="8">
        <f t="shared" si="9"/>
        <v>238400</v>
      </c>
      <c r="G213" s="8">
        <v>1080320</v>
      </c>
      <c r="H213" s="8">
        <v>270080</v>
      </c>
      <c r="I213" s="8">
        <f t="shared" si="10"/>
        <v>1350400</v>
      </c>
      <c r="J213" s="6" t="s">
        <v>938</v>
      </c>
      <c r="K213" s="6" t="s">
        <v>679</v>
      </c>
      <c r="L213" s="6" t="s">
        <v>678</v>
      </c>
      <c r="M213" s="7">
        <f t="shared" si="11"/>
        <v>82</v>
      </c>
      <c r="N213" s="6" t="s">
        <v>1195</v>
      </c>
      <c r="O213" s="6"/>
      <c r="P213" s="6"/>
    </row>
    <row r="214" spans="1:16" x14ac:dyDescent="0.25">
      <c r="A214" s="6" t="s">
        <v>927</v>
      </c>
      <c r="B214" s="6" t="s">
        <v>928</v>
      </c>
      <c r="C214" s="6" t="s">
        <v>1206</v>
      </c>
      <c r="D214" s="7">
        <v>43641</v>
      </c>
      <c r="E214" s="8">
        <v>292059</v>
      </c>
      <c r="F214" s="8">
        <f t="shared" si="9"/>
        <v>335700</v>
      </c>
      <c r="G214" s="8">
        <v>536760</v>
      </c>
      <c r="H214" s="8">
        <v>59640</v>
      </c>
      <c r="I214" s="8">
        <f t="shared" si="10"/>
        <v>596400</v>
      </c>
      <c r="J214" s="6" t="s">
        <v>929</v>
      </c>
      <c r="K214" s="6" t="s">
        <v>931</v>
      </c>
      <c r="L214" s="6" t="s">
        <v>930</v>
      </c>
      <c r="M214" s="7">
        <f t="shared" si="11"/>
        <v>6</v>
      </c>
      <c r="N214" s="6" t="s">
        <v>1193</v>
      </c>
      <c r="O214" s="6"/>
      <c r="P214" s="6"/>
    </row>
    <row r="215" spans="1:16" x14ac:dyDescent="0.25">
      <c r="A215" s="6" t="s">
        <v>939</v>
      </c>
      <c r="B215" s="6" t="s">
        <v>940</v>
      </c>
      <c r="C215" s="6" t="s">
        <v>1207</v>
      </c>
      <c r="D215" s="7">
        <v>93245</v>
      </c>
      <c r="E215" s="8">
        <v>16455</v>
      </c>
      <c r="F215" s="8">
        <f t="shared" si="9"/>
        <v>109700</v>
      </c>
      <c r="G215" s="8">
        <v>7300</v>
      </c>
      <c r="H215" s="8">
        <v>65700</v>
      </c>
      <c r="I215" s="8">
        <f t="shared" si="10"/>
        <v>73000</v>
      </c>
      <c r="J215" s="6" t="s">
        <v>941</v>
      </c>
      <c r="K215" s="6" t="s">
        <v>943</v>
      </c>
      <c r="L215" s="6" t="s">
        <v>942</v>
      </c>
      <c r="M215" s="7">
        <f t="shared" si="11"/>
        <v>48</v>
      </c>
      <c r="N215" s="6" t="s">
        <v>1188</v>
      </c>
      <c r="O215" s="6"/>
      <c r="P215" s="6"/>
    </row>
    <row r="216" spans="1:16" x14ac:dyDescent="0.25">
      <c r="A216" s="6" t="s">
        <v>944</v>
      </c>
      <c r="B216" s="6" t="s">
        <v>945</v>
      </c>
      <c r="C216" s="6" t="s">
        <v>1206</v>
      </c>
      <c r="D216" s="7">
        <v>8855</v>
      </c>
      <c r="E216" s="8">
        <v>117645</v>
      </c>
      <c r="F216" s="8">
        <f t="shared" si="9"/>
        <v>126500</v>
      </c>
      <c r="G216" s="8">
        <v>430830</v>
      </c>
      <c r="H216" s="8">
        <v>47870</v>
      </c>
      <c r="I216" s="8">
        <f t="shared" si="10"/>
        <v>478700</v>
      </c>
      <c r="J216" s="6" t="s">
        <v>946</v>
      </c>
      <c r="K216" s="6" t="s">
        <v>948</v>
      </c>
      <c r="L216" s="6" t="s">
        <v>947</v>
      </c>
      <c r="M216" s="7">
        <f t="shared" si="11"/>
        <v>3</v>
      </c>
      <c r="N216" s="6" t="s">
        <v>1187</v>
      </c>
      <c r="O216" s="6"/>
      <c r="P216" s="6"/>
    </row>
    <row r="217" spans="1:16" x14ac:dyDescent="0.25">
      <c r="A217" s="6" t="s">
        <v>952</v>
      </c>
      <c r="B217" s="6" t="s">
        <v>945</v>
      </c>
      <c r="C217" s="6" t="s">
        <v>1207</v>
      </c>
      <c r="D217" s="7">
        <v>132616</v>
      </c>
      <c r="E217" s="8">
        <v>168784</v>
      </c>
      <c r="F217" s="8">
        <f t="shared" si="9"/>
        <v>301400</v>
      </c>
      <c r="G217" s="8">
        <v>287220</v>
      </c>
      <c r="H217" s="8">
        <v>191480</v>
      </c>
      <c r="I217" s="8">
        <f t="shared" si="10"/>
        <v>478700</v>
      </c>
      <c r="J217" s="6" t="s">
        <v>953</v>
      </c>
      <c r="K217" s="6" t="s">
        <v>840</v>
      </c>
      <c r="L217" s="6" t="s">
        <v>839</v>
      </c>
      <c r="M217" s="7">
        <f t="shared" si="11"/>
        <v>79</v>
      </c>
      <c r="N217" s="6" t="s">
        <v>1200</v>
      </c>
      <c r="O217" s="6"/>
      <c r="P217" s="6"/>
    </row>
    <row r="218" spans="1:16" x14ac:dyDescent="0.25">
      <c r="A218" s="6" t="s">
        <v>959</v>
      </c>
      <c r="B218" s="6" t="s">
        <v>960</v>
      </c>
      <c r="C218" s="6" t="s">
        <v>1208</v>
      </c>
      <c r="D218" s="7">
        <v>36927</v>
      </c>
      <c r="E218" s="8">
        <v>298773</v>
      </c>
      <c r="F218" s="8">
        <f t="shared" si="9"/>
        <v>335700</v>
      </c>
      <c r="G218" s="8">
        <v>496710</v>
      </c>
      <c r="H218" s="8">
        <v>55190</v>
      </c>
      <c r="I218" s="8">
        <f t="shared" si="10"/>
        <v>551900</v>
      </c>
      <c r="J218" s="6" t="s">
        <v>961</v>
      </c>
      <c r="K218" s="6" t="s">
        <v>626</v>
      </c>
      <c r="L218" s="6" t="s">
        <v>625</v>
      </c>
      <c r="M218" s="7">
        <f t="shared" si="11"/>
        <v>77</v>
      </c>
      <c r="N218" s="6" t="s">
        <v>1183</v>
      </c>
      <c r="O218" s="6"/>
      <c r="P218" s="6"/>
    </row>
    <row r="219" spans="1:16" x14ac:dyDescent="0.25">
      <c r="A219" s="6" t="s">
        <v>967</v>
      </c>
      <c r="B219" s="6" t="s">
        <v>968</v>
      </c>
      <c r="C219" s="6" t="s">
        <v>1206</v>
      </c>
      <c r="D219" s="7">
        <v>148554</v>
      </c>
      <c r="E219" s="8">
        <v>87246</v>
      </c>
      <c r="F219" s="8">
        <f t="shared" si="9"/>
        <v>235800</v>
      </c>
      <c r="G219" s="8">
        <v>136680</v>
      </c>
      <c r="H219" s="8">
        <v>205020</v>
      </c>
      <c r="I219" s="8">
        <f t="shared" si="10"/>
        <v>341700</v>
      </c>
      <c r="J219" s="6" t="s">
        <v>969</v>
      </c>
      <c r="K219" s="6" t="s">
        <v>971</v>
      </c>
      <c r="L219" s="6" t="s">
        <v>970</v>
      </c>
      <c r="M219" s="7">
        <f t="shared" si="11"/>
        <v>35</v>
      </c>
      <c r="N219" s="6" t="s">
        <v>1184</v>
      </c>
      <c r="O219" s="6"/>
      <c r="P219" s="6"/>
    </row>
    <row r="220" spans="1:16" x14ac:dyDescent="0.25">
      <c r="A220" s="6" t="s">
        <v>975</v>
      </c>
      <c r="B220" s="6" t="s">
        <v>976</v>
      </c>
      <c r="C220" s="6" t="s">
        <v>1206</v>
      </c>
      <c r="D220" s="7">
        <v>50609</v>
      </c>
      <c r="E220" s="8">
        <v>247091</v>
      </c>
      <c r="F220" s="8">
        <f t="shared" si="9"/>
        <v>297700</v>
      </c>
      <c r="G220" s="8">
        <v>1662640</v>
      </c>
      <c r="H220" s="8">
        <v>415660</v>
      </c>
      <c r="I220" s="8">
        <f t="shared" si="10"/>
        <v>2078300</v>
      </c>
      <c r="J220" s="6" t="s">
        <v>977</v>
      </c>
      <c r="K220" s="6" t="s">
        <v>979</v>
      </c>
      <c r="L220" s="6" t="s">
        <v>978</v>
      </c>
      <c r="M220" s="7">
        <f t="shared" si="11"/>
        <v>9</v>
      </c>
      <c r="N220" s="6" t="s">
        <v>1195</v>
      </c>
      <c r="O220" s="6"/>
      <c r="P220" s="6"/>
    </row>
    <row r="221" spans="1:16" x14ac:dyDescent="0.25">
      <c r="A221" s="6" t="s">
        <v>983</v>
      </c>
      <c r="B221" s="6" t="s">
        <v>976</v>
      </c>
      <c r="C221" s="6" t="s">
        <v>1208</v>
      </c>
      <c r="D221" s="7">
        <v>56592</v>
      </c>
      <c r="E221" s="8">
        <v>179208</v>
      </c>
      <c r="F221" s="8">
        <f t="shared" si="9"/>
        <v>235800</v>
      </c>
      <c r="G221" s="8">
        <v>1416320</v>
      </c>
      <c r="H221" s="8">
        <v>354080</v>
      </c>
      <c r="I221" s="8">
        <f t="shared" si="10"/>
        <v>1770400</v>
      </c>
      <c r="J221" s="6" t="s">
        <v>984</v>
      </c>
      <c r="K221" s="6" t="s">
        <v>213</v>
      </c>
      <c r="L221" s="6" t="s">
        <v>212</v>
      </c>
      <c r="M221" s="7">
        <f t="shared" si="11"/>
        <v>84</v>
      </c>
      <c r="N221" s="6" t="s">
        <v>1193</v>
      </c>
      <c r="O221" s="6"/>
      <c r="P221" s="6"/>
    </row>
    <row r="222" spans="1:16" x14ac:dyDescent="0.25">
      <c r="A222" s="6" t="s">
        <v>985</v>
      </c>
      <c r="B222" s="6" t="s">
        <v>986</v>
      </c>
      <c r="C222" s="6" t="s">
        <v>1207</v>
      </c>
      <c r="D222" s="7">
        <v>71891</v>
      </c>
      <c r="E222" s="8">
        <v>176009</v>
      </c>
      <c r="F222" s="8">
        <f t="shared" si="9"/>
        <v>247900</v>
      </c>
      <c r="G222" s="8">
        <v>328160</v>
      </c>
      <c r="H222" s="8">
        <v>140640</v>
      </c>
      <c r="I222" s="8">
        <f t="shared" si="10"/>
        <v>468800</v>
      </c>
      <c r="J222" s="6" t="s">
        <v>987</v>
      </c>
      <c r="K222" s="6" t="s">
        <v>989</v>
      </c>
      <c r="L222" s="6" t="s">
        <v>988</v>
      </c>
      <c r="M222" s="7">
        <f t="shared" si="11"/>
        <v>75</v>
      </c>
      <c r="N222" s="6" t="s">
        <v>1183</v>
      </c>
      <c r="O222" s="6"/>
      <c r="P222" s="6"/>
    </row>
    <row r="223" spans="1:16" x14ac:dyDescent="0.25">
      <c r="A223" s="6" t="s">
        <v>962</v>
      </c>
      <c r="B223" s="6" t="s">
        <v>963</v>
      </c>
      <c r="C223" s="6" t="s">
        <v>1206</v>
      </c>
      <c r="D223" s="7">
        <v>274322</v>
      </c>
      <c r="E223" s="8">
        <v>1169478</v>
      </c>
      <c r="F223" s="8">
        <f t="shared" si="9"/>
        <v>1443800</v>
      </c>
      <c r="G223" s="8">
        <v>487760</v>
      </c>
      <c r="H223" s="8">
        <v>121940</v>
      </c>
      <c r="I223" s="8">
        <f t="shared" si="10"/>
        <v>609700</v>
      </c>
      <c r="J223" s="6" t="s">
        <v>964</v>
      </c>
      <c r="K223" s="6" t="s">
        <v>966</v>
      </c>
      <c r="L223" s="6" t="s">
        <v>965</v>
      </c>
      <c r="M223" s="7">
        <f t="shared" si="11"/>
        <v>10</v>
      </c>
      <c r="N223" s="6" t="s">
        <v>1190</v>
      </c>
      <c r="O223" s="6"/>
      <c r="P223" s="6"/>
    </row>
    <row r="224" spans="1:16" x14ac:dyDescent="0.25">
      <c r="A224" s="6" t="s">
        <v>770</v>
      </c>
      <c r="B224" s="6" t="s">
        <v>771</v>
      </c>
      <c r="C224" s="6" t="s">
        <v>1208</v>
      </c>
      <c r="D224" s="7">
        <v>323949</v>
      </c>
      <c r="E224" s="8">
        <v>66351</v>
      </c>
      <c r="F224" s="8">
        <f t="shared" si="9"/>
        <v>390300</v>
      </c>
      <c r="G224" s="8">
        <v>241340</v>
      </c>
      <c r="H224" s="8">
        <v>965360</v>
      </c>
      <c r="I224" s="8">
        <f t="shared" si="10"/>
        <v>1206700</v>
      </c>
      <c r="J224" s="6" t="s">
        <v>772</v>
      </c>
      <c r="K224" s="6" t="s">
        <v>568</v>
      </c>
      <c r="L224" s="6" t="s">
        <v>567</v>
      </c>
      <c r="M224" s="7">
        <f t="shared" si="11"/>
        <v>93</v>
      </c>
      <c r="N224" s="6" t="s">
        <v>1183</v>
      </c>
      <c r="O224" s="6"/>
      <c r="P224" s="6"/>
    </row>
    <row r="225" spans="1:16" x14ac:dyDescent="0.25">
      <c r="A225" s="6" t="s">
        <v>995</v>
      </c>
      <c r="B225" s="6" t="s">
        <v>996</v>
      </c>
      <c r="C225" s="6" t="s">
        <v>1207</v>
      </c>
      <c r="D225" s="7">
        <v>245225</v>
      </c>
      <c r="E225" s="8">
        <v>735675</v>
      </c>
      <c r="F225" s="8">
        <f t="shared" si="9"/>
        <v>980900</v>
      </c>
      <c r="G225" s="8">
        <v>203280</v>
      </c>
      <c r="H225" s="8">
        <v>87120</v>
      </c>
      <c r="I225" s="8">
        <f t="shared" si="10"/>
        <v>290400</v>
      </c>
      <c r="J225" s="6" t="s">
        <v>997</v>
      </c>
      <c r="K225" s="6" t="s">
        <v>999</v>
      </c>
      <c r="L225" s="6" t="s">
        <v>998</v>
      </c>
      <c r="M225" s="7">
        <f t="shared" si="11"/>
        <v>75</v>
      </c>
      <c r="N225" s="6" t="s">
        <v>1183</v>
      </c>
      <c r="O225" s="6"/>
      <c r="P225" s="6"/>
    </row>
    <row r="226" spans="1:16" x14ac:dyDescent="0.25">
      <c r="A226" s="6" t="s">
        <v>1005</v>
      </c>
      <c r="B226" s="6" t="s">
        <v>1006</v>
      </c>
      <c r="C226" s="6" t="s">
        <v>1208</v>
      </c>
      <c r="D226" s="7">
        <v>225137</v>
      </c>
      <c r="E226" s="8">
        <v>6963</v>
      </c>
      <c r="F226" s="8">
        <f t="shared" si="9"/>
        <v>232100</v>
      </c>
      <c r="G226" s="8">
        <v>0</v>
      </c>
      <c r="H226" s="8">
        <v>710400</v>
      </c>
      <c r="I226" s="8">
        <f t="shared" si="10"/>
        <v>710400</v>
      </c>
      <c r="J226" s="6" t="s">
        <v>1007</v>
      </c>
      <c r="K226" s="6" t="s">
        <v>1009</v>
      </c>
      <c r="L226" s="6" t="s">
        <v>1008</v>
      </c>
      <c r="M226" s="7">
        <f t="shared" si="11"/>
        <v>94</v>
      </c>
      <c r="N226" s="6" t="s">
        <v>1183</v>
      </c>
      <c r="O226" s="6"/>
      <c r="P226" s="6"/>
    </row>
    <row r="227" spans="1:16" x14ac:dyDescent="0.25">
      <c r="A227" s="6" t="s">
        <v>1100</v>
      </c>
      <c r="B227" s="6" t="s">
        <v>1101</v>
      </c>
      <c r="C227" s="6" t="s">
        <v>1206</v>
      </c>
      <c r="D227" s="7">
        <v>12643.58</v>
      </c>
      <c r="E227" s="8">
        <v>1251714.42</v>
      </c>
      <c r="F227" s="8">
        <f t="shared" si="9"/>
        <v>1264358</v>
      </c>
      <c r="G227" s="8">
        <v>297700</v>
      </c>
      <c r="H227" s="8">
        <v>0</v>
      </c>
      <c r="I227" s="8">
        <f t="shared" si="10"/>
        <v>297700</v>
      </c>
      <c r="J227" s="6" t="s">
        <v>1102</v>
      </c>
      <c r="K227" s="6" t="s">
        <v>1104</v>
      </c>
      <c r="L227" s="6" t="s">
        <v>1103</v>
      </c>
      <c r="M227" s="7">
        <f t="shared" si="11"/>
        <v>1</v>
      </c>
      <c r="N227" s="6" t="s">
        <v>1194</v>
      </c>
      <c r="O227" s="6"/>
      <c r="P227" s="6"/>
    </row>
    <row r="228" spans="1:16" x14ac:dyDescent="0.25">
      <c r="A228" s="6" t="s">
        <v>1010</v>
      </c>
      <c r="B228" s="6" t="s">
        <v>1011</v>
      </c>
      <c r="C228" s="6" t="s">
        <v>1206</v>
      </c>
      <c r="D228" s="7">
        <v>253407</v>
      </c>
      <c r="E228" s="8">
        <v>953293</v>
      </c>
      <c r="F228" s="8">
        <f t="shared" si="9"/>
        <v>1206700</v>
      </c>
      <c r="G228" s="8">
        <v>232320</v>
      </c>
      <c r="H228" s="8">
        <v>58080</v>
      </c>
      <c r="I228" s="8">
        <f t="shared" si="10"/>
        <v>290400</v>
      </c>
      <c r="J228" s="6" t="s">
        <v>1012</v>
      </c>
      <c r="K228" s="6" t="s">
        <v>1014</v>
      </c>
      <c r="L228" s="6" t="s">
        <v>1013</v>
      </c>
      <c r="M228" s="7">
        <f t="shared" si="11"/>
        <v>11</v>
      </c>
      <c r="N228" s="6" t="s">
        <v>1188</v>
      </c>
      <c r="O228" s="6"/>
      <c r="P228" s="6"/>
    </row>
    <row r="229" spans="1:16" x14ac:dyDescent="0.25">
      <c r="A229" s="6" t="s">
        <v>1015</v>
      </c>
      <c r="B229" s="6" t="s">
        <v>1016</v>
      </c>
      <c r="C229" s="6" t="s">
        <v>1208</v>
      </c>
      <c r="D229" s="7">
        <v>396620</v>
      </c>
      <c r="E229" s="8">
        <v>1019880</v>
      </c>
      <c r="F229" s="8">
        <f t="shared" si="9"/>
        <v>1416500</v>
      </c>
      <c r="G229" s="8">
        <v>239750</v>
      </c>
      <c r="H229" s="8">
        <v>102750</v>
      </c>
      <c r="I229" s="8">
        <f t="shared" si="10"/>
        <v>342500</v>
      </c>
      <c r="J229" s="6" t="s">
        <v>1017</v>
      </c>
      <c r="K229" s="6" t="s">
        <v>564</v>
      </c>
      <c r="L229" s="6" t="s">
        <v>563</v>
      </c>
      <c r="M229" s="7">
        <f t="shared" si="11"/>
        <v>86</v>
      </c>
      <c r="N229" s="6" t="s">
        <v>1200</v>
      </c>
      <c r="O229" s="6"/>
      <c r="P229" s="6"/>
    </row>
    <row r="230" spans="1:16" x14ac:dyDescent="0.25">
      <c r="A230" s="6" t="s">
        <v>1023</v>
      </c>
      <c r="B230" s="6" t="s">
        <v>958</v>
      </c>
      <c r="C230" s="6" t="s">
        <v>1208</v>
      </c>
      <c r="D230" s="7">
        <v>137800</v>
      </c>
      <c r="E230" s="8">
        <v>137800</v>
      </c>
      <c r="F230" s="8">
        <f t="shared" si="9"/>
        <v>275600</v>
      </c>
      <c r="G230" s="8">
        <v>117900</v>
      </c>
      <c r="H230" s="8">
        <v>117900</v>
      </c>
      <c r="I230" s="8">
        <f t="shared" si="10"/>
        <v>235800</v>
      </c>
      <c r="J230" s="6" t="s">
        <v>1024</v>
      </c>
      <c r="K230" s="6" t="s">
        <v>656</v>
      </c>
      <c r="L230" s="6" t="s">
        <v>655</v>
      </c>
      <c r="M230" s="7">
        <f t="shared" si="11"/>
        <v>92</v>
      </c>
      <c r="N230" s="6" t="s">
        <v>1183</v>
      </c>
      <c r="O230" s="6"/>
      <c r="P230" s="6"/>
    </row>
    <row r="231" spans="1:16" x14ac:dyDescent="0.25">
      <c r="A231" s="6" t="s">
        <v>1029</v>
      </c>
      <c r="B231" s="6" t="s">
        <v>1030</v>
      </c>
      <c r="C231" s="6" t="s">
        <v>1207</v>
      </c>
      <c r="D231" s="7">
        <v>128414</v>
      </c>
      <c r="E231" s="8">
        <v>365486</v>
      </c>
      <c r="F231" s="8">
        <f t="shared" si="9"/>
        <v>493900</v>
      </c>
      <c r="G231" s="8">
        <v>95620</v>
      </c>
      <c r="H231" s="8">
        <v>40980</v>
      </c>
      <c r="I231" s="8">
        <f t="shared" si="10"/>
        <v>136600</v>
      </c>
      <c r="J231" s="6" t="s">
        <v>1031</v>
      </c>
      <c r="K231" s="6" t="s">
        <v>1033</v>
      </c>
      <c r="L231" s="6" t="s">
        <v>1032</v>
      </c>
      <c r="M231" s="7">
        <f t="shared" si="11"/>
        <v>75</v>
      </c>
      <c r="N231" s="6" t="s">
        <v>1183</v>
      </c>
      <c r="O231" s="6"/>
      <c r="P231" s="6"/>
    </row>
    <row r="232" spans="1:16" x14ac:dyDescent="0.25">
      <c r="A232" s="6" t="s">
        <v>1039</v>
      </c>
      <c r="B232" s="6" t="s">
        <v>1040</v>
      </c>
      <c r="C232" s="6" t="s">
        <v>1208</v>
      </c>
      <c r="D232" s="7">
        <v>273847</v>
      </c>
      <c r="E232" s="8">
        <v>670453</v>
      </c>
      <c r="F232" s="8">
        <f t="shared" si="9"/>
        <v>944300</v>
      </c>
      <c r="G232" s="8">
        <v>222670</v>
      </c>
      <c r="H232" s="8">
        <v>95430</v>
      </c>
      <c r="I232" s="8">
        <f t="shared" si="10"/>
        <v>318100</v>
      </c>
      <c r="J232" s="6" t="s">
        <v>239</v>
      </c>
      <c r="K232" s="6" t="s">
        <v>849</v>
      </c>
      <c r="L232" s="6" t="s">
        <v>848</v>
      </c>
      <c r="M232" s="7">
        <f t="shared" si="11"/>
        <v>87</v>
      </c>
      <c r="N232" s="6" t="s">
        <v>1199</v>
      </c>
      <c r="O232" s="6"/>
      <c r="P232" s="6"/>
    </row>
    <row r="233" spans="1:16" x14ac:dyDescent="0.25">
      <c r="A233" s="6" t="s">
        <v>1041</v>
      </c>
      <c r="B233" s="6" t="s">
        <v>1042</v>
      </c>
      <c r="C233" s="6" t="s">
        <v>1207</v>
      </c>
      <c r="D233" s="7">
        <v>95200</v>
      </c>
      <c r="E233" s="8">
        <v>184800</v>
      </c>
      <c r="F233" s="8">
        <f t="shared" si="9"/>
        <v>280000</v>
      </c>
      <c r="G233" s="8">
        <v>517650</v>
      </c>
      <c r="H233" s="8">
        <v>221850</v>
      </c>
      <c r="I233" s="8">
        <f t="shared" si="10"/>
        <v>739500</v>
      </c>
      <c r="J233" s="6" t="s">
        <v>1043</v>
      </c>
      <c r="K233" s="6" t="s">
        <v>1045</v>
      </c>
      <c r="L233" s="6" t="s">
        <v>1044</v>
      </c>
      <c r="M233" s="7">
        <f t="shared" si="11"/>
        <v>75</v>
      </c>
      <c r="N233" s="6" t="s">
        <v>1183</v>
      </c>
      <c r="O233" s="6"/>
      <c r="P233" s="6"/>
    </row>
    <row r="234" spans="1:16" x14ac:dyDescent="0.25">
      <c r="A234" s="6" t="s">
        <v>1048</v>
      </c>
      <c r="B234" s="6" t="s">
        <v>1049</v>
      </c>
      <c r="C234" s="6" t="s">
        <v>1208</v>
      </c>
      <c r="D234" s="7">
        <v>442932</v>
      </c>
      <c r="E234" s="8">
        <v>84368</v>
      </c>
      <c r="F234" s="8">
        <f t="shared" si="9"/>
        <v>527300</v>
      </c>
      <c r="G234" s="8">
        <v>354080</v>
      </c>
      <c r="H234" s="8">
        <v>1416320</v>
      </c>
      <c r="I234" s="8">
        <f t="shared" si="10"/>
        <v>1770400</v>
      </c>
      <c r="J234" s="6" t="s">
        <v>581</v>
      </c>
      <c r="K234" s="6" t="s">
        <v>443</v>
      </c>
      <c r="L234" s="6" t="s">
        <v>442</v>
      </c>
      <c r="M234" s="7">
        <f t="shared" si="11"/>
        <v>93</v>
      </c>
      <c r="N234" s="6" t="s">
        <v>1183</v>
      </c>
      <c r="O234" s="6"/>
      <c r="P234" s="6"/>
    </row>
    <row r="235" spans="1:16" x14ac:dyDescent="0.25">
      <c r="A235" s="6" t="s">
        <v>895</v>
      </c>
      <c r="B235" s="6" t="s">
        <v>896</v>
      </c>
      <c r="C235" s="6" t="s">
        <v>1206</v>
      </c>
      <c r="D235" s="7">
        <v>746175</v>
      </c>
      <c r="E235" s="8">
        <v>248725</v>
      </c>
      <c r="F235" s="8">
        <f t="shared" si="9"/>
        <v>994900</v>
      </c>
      <c r="G235" s="8">
        <v>415660</v>
      </c>
      <c r="H235" s="8">
        <v>1662640</v>
      </c>
      <c r="I235" s="8">
        <f t="shared" si="10"/>
        <v>2078300</v>
      </c>
      <c r="J235" s="6" t="s">
        <v>897</v>
      </c>
      <c r="K235" s="6" t="s">
        <v>899</v>
      </c>
      <c r="L235" s="6" t="s">
        <v>898</v>
      </c>
      <c r="M235" s="7">
        <f t="shared" si="11"/>
        <v>42</v>
      </c>
      <c r="N235" s="6" t="s">
        <v>1194</v>
      </c>
      <c r="O235" s="6"/>
      <c r="P235" s="6"/>
    </row>
    <row r="236" spans="1:16" x14ac:dyDescent="0.25">
      <c r="A236" s="6" t="s">
        <v>1050</v>
      </c>
      <c r="B236" s="6" t="s">
        <v>1051</v>
      </c>
      <c r="C236" s="6" t="s">
        <v>1206</v>
      </c>
      <c r="D236" s="7">
        <v>23194.65</v>
      </c>
      <c r="E236" s="8">
        <v>131436.35</v>
      </c>
      <c r="F236" s="8">
        <f t="shared" si="9"/>
        <v>154631</v>
      </c>
      <c r="G236" s="8">
        <v>188640</v>
      </c>
      <c r="H236" s="8">
        <v>47160</v>
      </c>
      <c r="I236" s="8">
        <f t="shared" si="10"/>
        <v>235800</v>
      </c>
      <c r="J236" s="6" t="s">
        <v>1052</v>
      </c>
      <c r="K236" s="6" t="s">
        <v>1054</v>
      </c>
      <c r="L236" s="6" t="s">
        <v>1053</v>
      </c>
      <c r="M236" s="7">
        <f t="shared" si="11"/>
        <v>8</v>
      </c>
      <c r="N236" s="6" t="s">
        <v>1190</v>
      </c>
      <c r="O236" s="6"/>
      <c r="P236" s="6"/>
    </row>
    <row r="237" spans="1:16" x14ac:dyDescent="0.25">
      <c r="A237" s="6" t="s">
        <v>954</v>
      </c>
      <c r="B237" s="6" t="s">
        <v>955</v>
      </c>
      <c r="C237" s="6" t="s">
        <v>1206</v>
      </c>
      <c r="D237" s="7">
        <v>5060</v>
      </c>
      <c r="E237" s="8">
        <v>121440</v>
      </c>
      <c r="F237" s="8">
        <f t="shared" si="9"/>
        <v>126500</v>
      </c>
      <c r="G237" s="8">
        <v>478700</v>
      </c>
      <c r="H237" s="8">
        <v>0</v>
      </c>
      <c r="I237" s="8">
        <f t="shared" si="10"/>
        <v>478700</v>
      </c>
      <c r="J237" s="6" t="s">
        <v>956</v>
      </c>
      <c r="K237" s="6" t="s">
        <v>958</v>
      </c>
      <c r="L237" s="6" t="s">
        <v>957</v>
      </c>
      <c r="M237" s="7">
        <f t="shared" si="11"/>
        <v>2</v>
      </c>
      <c r="N237" s="6" t="s">
        <v>1192</v>
      </c>
      <c r="O237" s="6"/>
      <c r="P237" s="6"/>
    </row>
    <row r="238" spans="1:16" x14ac:dyDescent="0.25">
      <c r="A238" s="6" t="s">
        <v>1142</v>
      </c>
      <c r="B238" s="6" t="s">
        <v>1143</v>
      </c>
      <c r="C238" s="6" t="s">
        <v>1208</v>
      </c>
      <c r="D238" s="7">
        <v>78914</v>
      </c>
      <c r="E238" s="8">
        <v>153186</v>
      </c>
      <c r="F238" s="8">
        <f t="shared" si="9"/>
        <v>232100</v>
      </c>
      <c r="G238" s="8">
        <v>735350</v>
      </c>
      <c r="H238" s="8">
        <v>315150</v>
      </c>
      <c r="I238" s="8">
        <f t="shared" si="10"/>
        <v>1050500</v>
      </c>
      <c r="J238" s="6" t="s">
        <v>1144</v>
      </c>
      <c r="K238" s="6" t="s">
        <v>148</v>
      </c>
      <c r="L238" s="6" t="s">
        <v>147</v>
      </c>
      <c r="M238" s="7">
        <f t="shared" si="11"/>
        <v>89</v>
      </c>
      <c r="N238" s="6" t="s">
        <v>1196</v>
      </c>
      <c r="O238" s="6"/>
      <c r="P238" s="6"/>
    </row>
    <row r="239" spans="1:16" x14ac:dyDescent="0.25">
      <c r="A239" s="6" t="s">
        <v>980</v>
      </c>
      <c r="B239" s="6" t="s">
        <v>981</v>
      </c>
      <c r="C239" s="6" t="s">
        <v>1207</v>
      </c>
      <c r="D239" s="7">
        <v>217800</v>
      </c>
      <c r="E239" s="8">
        <v>266200</v>
      </c>
      <c r="F239" s="8">
        <f t="shared" si="9"/>
        <v>484000</v>
      </c>
      <c r="G239" s="8">
        <v>147800</v>
      </c>
      <c r="H239" s="8">
        <v>147800</v>
      </c>
      <c r="I239" s="8">
        <f t="shared" si="10"/>
        <v>295600</v>
      </c>
      <c r="J239" s="6" t="s">
        <v>982</v>
      </c>
      <c r="K239" s="6" t="s">
        <v>766</v>
      </c>
      <c r="L239" s="6" t="s">
        <v>765</v>
      </c>
      <c r="M239" s="7">
        <f t="shared" si="11"/>
        <v>79</v>
      </c>
      <c r="N239" s="6" t="s">
        <v>1200</v>
      </c>
      <c r="O239" s="6"/>
      <c r="P239" s="6"/>
    </row>
    <row r="240" spans="1:16" x14ac:dyDescent="0.25">
      <c r="A240" s="6" t="s">
        <v>20</v>
      </c>
      <c r="B240" s="6" t="s">
        <v>21</v>
      </c>
      <c r="C240" s="6" t="s">
        <v>1208</v>
      </c>
      <c r="D240" s="7">
        <v>115115</v>
      </c>
      <c r="E240" s="8">
        <v>94185</v>
      </c>
      <c r="F240" s="8">
        <f t="shared" si="9"/>
        <v>209300</v>
      </c>
      <c r="G240" s="8">
        <v>122000</v>
      </c>
      <c r="H240" s="8">
        <v>183000</v>
      </c>
      <c r="I240" s="8">
        <f t="shared" si="10"/>
        <v>305000</v>
      </c>
      <c r="J240" s="6" t="s">
        <v>22</v>
      </c>
      <c r="K240" s="6" t="s">
        <v>24</v>
      </c>
      <c r="L240" s="6" t="s">
        <v>23</v>
      </c>
      <c r="M240" s="7">
        <f t="shared" si="11"/>
        <v>85</v>
      </c>
      <c r="N240" s="6" t="s">
        <v>1185</v>
      </c>
      <c r="O240" s="6"/>
      <c r="P240" s="6"/>
    </row>
    <row r="241" spans="1:16" x14ac:dyDescent="0.25">
      <c r="A241" s="6" t="s">
        <v>1092</v>
      </c>
      <c r="B241" s="6" t="s">
        <v>1093</v>
      </c>
      <c r="C241" s="6" t="s">
        <v>1206</v>
      </c>
      <c r="D241" s="7">
        <v>220942</v>
      </c>
      <c r="E241" s="8">
        <v>141258</v>
      </c>
      <c r="F241" s="8">
        <f t="shared" si="9"/>
        <v>362200</v>
      </c>
      <c r="G241" s="8">
        <v>151680</v>
      </c>
      <c r="H241" s="8">
        <v>227520</v>
      </c>
      <c r="I241" s="8">
        <f t="shared" si="10"/>
        <v>379200</v>
      </c>
      <c r="J241" s="6" t="s">
        <v>1094</v>
      </c>
      <c r="K241" s="6" t="s">
        <v>1096</v>
      </c>
      <c r="L241" s="6" t="s">
        <v>1095</v>
      </c>
      <c r="M241" s="7">
        <f t="shared" si="11"/>
        <v>35</v>
      </c>
      <c r="N241" s="6" t="s">
        <v>1184</v>
      </c>
      <c r="O241" s="6"/>
      <c r="P241" s="6"/>
    </row>
    <row r="242" spans="1:16" x14ac:dyDescent="0.25">
      <c r="A242" s="6" t="s">
        <v>1064</v>
      </c>
      <c r="B242" s="6" t="s">
        <v>1065</v>
      </c>
      <c r="C242" s="6" t="s">
        <v>1207</v>
      </c>
      <c r="D242" s="7">
        <v>138352</v>
      </c>
      <c r="E242" s="8">
        <v>726348</v>
      </c>
      <c r="F242" s="8">
        <f t="shared" si="9"/>
        <v>864700</v>
      </c>
      <c r="G242" s="8">
        <v>965360</v>
      </c>
      <c r="H242" s="8">
        <v>241340</v>
      </c>
      <c r="I242" s="8">
        <f t="shared" si="10"/>
        <v>1206700</v>
      </c>
      <c r="J242" s="6" t="s">
        <v>705</v>
      </c>
      <c r="K242" s="6" t="s">
        <v>1067</v>
      </c>
      <c r="L242" s="6" t="s">
        <v>1066</v>
      </c>
      <c r="M242" s="7">
        <f t="shared" si="11"/>
        <v>71</v>
      </c>
      <c r="N242" s="6" t="s">
        <v>1196</v>
      </c>
      <c r="O242" s="6"/>
      <c r="P242" s="6"/>
    </row>
    <row r="243" spans="1:16" x14ac:dyDescent="0.25">
      <c r="A243" s="6" t="s">
        <v>357</v>
      </c>
      <c r="B243" s="6" t="s">
        <v>358</v>
      </c>
      <c r="C243" s="6" t="s">
        <v>1208</v>
      </c>
      <c r="D243" s="7">
        <v>225400</v>
      </c>
      <c r="E243" s="8">
        <v>338100</v>
      </c>
      <c r="F243" s="8">
        <f t="shared" si="9"/>
        <v>563500</v>
      </c>
      <c r="G243" s="8">
        <v>183000</v>
      </c>
      <c r="H243" s="8">
        <v>122000</v>
      </c>
      <c r="I243" s="8">
        <f t="shared" si="10"/>
        <v>305000</v>
      </c>
      <c r="J243" s="6" t="s">
        <v>359</v>
      </c>
      <c r="K243" s="6" t="s">
        <v>54</v>
      </c>
      <c r="L243" s="6" t="s">
        <v>53</v>
      </c>
      <c r="M243" s="7">
        <f t="shared" si="11"/>
        <v>91</v>
      </c>
      <c r="N243" s="6" t="s">
        <v>1183</v>
      </c>
      <c r="O243" s="6"/>
      <c r="P243" s="6"/>
    </row>
    <row r="244" spans="1:16" x14ac:dyDescent="0.25">
      <c r="A244" s="6" t="s">
        <v>1071</v>
      </c>
      <c r="B244" s="6" t="s">
        <v>1072</v>
      </c>
      <c r="C244" s="6" t="s">
        <v>1206</v>
      </c>
      <c r="D244" s="7">
        <v>61308</v>
      </c>
      <c r="E244" s="8">
        <v>174492</v>
      </c>
      <c r="F244" s="8">
        <f t="shared" si="9"/>
        <v>235800</v>
      </c>
      <c r="G244" s="8">
        <v>253540</v>
      </c>
      <c r="H244" s="8">
        <v>108660</v>
      </c>
      <c r="I244" s="8">
        <f t="shared" si="10"/>
        <v>362200</v>
      </c>
      <c r="J244" s="6" t="s">
        <v>1073</v>
      </c>
      <c r="K244" s="6" t="s">
        <v>1075</v>
      </c>
      <c r="L244" s="6" t="s">
        <v>1074</v>
      </c>
      <c r="M244" s="7">
        <f t="shared" si="11"/>
        <v>13</v>
      </c>
      <c r="N244" s="6" t="s">
        <v>1193</v>
      </c>
      <c r="O244" s="6"/>
      <c r="P244" s="6"/>
    </row>
    <row r="245" spans="1:16" x14ac:dyDescent="0.25">
      <c r="A245" s="6" t="s">
        <v>675</v>
      </c>
      <c r="B245" s="6" t="s">
        <v>676</v>
      </c>
      <c r="C245" s="6" t="s">
        <v>1207</v>
      </c>
      <c r="D245" s="7">
        <v>239184</v>
      </c>
      <c r="E245" s="8">
        <v>259116</v>
      </c>
      <c r="F245" s="8">
        <f t="shared" si="9"/>
        <v>498300</v>
      </c>
      <c r="G245" s="8">
        <v>885200</v>
      </c>
      <c r="H245" s="8">
        <v>885200</v>
      </c>
      <c r="I245" s="8">
        <f t="shared" si="10"/>
        <v>1770400</v>
      </c>
      <c r="J245" s="6" t="s">
        <v>677</v>
      </c>
      <c r="K245" s="6" t="s">
        <v>679</v>
      </c>
      <c r="L245" s="6" t="s">
        <v>678</v>
      </c>
      <c r="M245" s="7">
        <f t="shared" si="11"/>
        <v>82</v>
      </c>
      <c r="N245" s="6" t="s">
        <v>1195</v>
      </c>
      <c r="O245" s="6"/>
      <c r="P245" s="6"/>
    </row>
    <row r="246" spans="1:16" x14ac:dyDescent="0.25">
      <c r="A246" s="6" t="s">
        <v>1087</v>
      </c>
      <c r="B246" s="6" t="s">
        <v>1088</v>
      </c>
      <c r="C246" s="6" t="s">
        <v>1207</v>
      </c>
      <c r="D246" s="7">
        <v>237897</v>
      </c>
      <c r="E246" s="8">
        <v>2403</v>
      </c>
      <c r="F246" s="8">
        <f t="shared" si="9"/>
        <v>240300</v>
      </c>
      <c r="G246" s="8">
        <v>0</v>
      </c>
      <c r="H246" s="8">
        <v>710400</v>
      </c>
      <c r="I246" s="8">
        <f t="shared" si="10"/>
        <v>710400</v>
      </c>
      <c r="J246" s="6" t="s">
        <v>1089</v>
      </c>
      <c r="K246" s="6" t="s">
        <v>1091</v>
      </c>
      <c r="L246" s="6" t="s">
        <v>1090</v>
      </c>
      <c r="M246" s="7">
        <f t="shared" si="11"/>
        <v>60</v>
      </c>
      <c r="N246" s="6" t="s">
        <v>1192</v>
      </c>
      <c r="O246" s="6"/>
      <c r="P246" s="6"/>
    </row>
    <row r="247" spans="1:16" x14ac:dyDescent="0.25">
      <c r="A247" s="6" t="s">
        <v>1055</v>
      </c>
      <c r="B247" s="6" t="s">
        <v>1056</v>
      </c>
      <c r="C247" s="6" t="s">
        <v>1206</v>
      </c>
      <c r="D247" s="7">
        <v>313888</v>
      </c>
      <c r="E247" s="8">
        <v>667012</v>
      </c>
      <c r="F247" s="8">
        <f t="shared" si="9"/>
        <v>980900</v>
      </c>
      <c r="G247" s="8">
        <v>9270.7999999999993</v>
      </c>
      <c r="H247" s="8">
        <v>3973.2</v>
      </c>
      <c r="I247" s="8">
        <f t="shared" si="10"/>
        <v>13244</v>
      </c>
      <c r="J247" s="6" t="s">
        <v>1057</v>
      </c>
      <c r="K247" s="6" t="s">
        <v>1059</v>
      </c>
      <c r="L247" s="6" t="s">
        <v>1058</v>
      </c>
      <c r="M247" s="7">
        <f t="shared" si="11"/>
        <v>16</v>
      </c>
      <c r="N247" s="6" t="s">
        <v>1200</v>
      </c>
      <c r="O247" s="6"/>
      <c r="P247" s="6"/>
    </row>
    <row r="248" spans="1:16" x14ac:dyDescent="0.25">
      <c r="A248" s="6" t="s">
        <v>1097</v>
      </c>
      <c r="B248" s="6" t="s">
        <v>1098</v>
      </c>
      <c r="C248" s="6" t="s">
        <v>1208</v>
      </c>
      <c r="D248" s="7">
        <v>461880</v>
      </c>
      <c r="E248" s="8">
        <v>307920</v>
      </c>
      <c r="F248" s="8">
        <f t="shared" si="9"/>
        <v>769800</v>
      </c>
      <c r="G248" s="8">
        <v>548280</v>
      </c>
      <c r="H248" s="8">
        <v>822420</v>
      </c>
      <c r="I248" s="8">
        <f t="shared" si="10"/>
        <v>1370700</v>
      </c>
      <c r="J248" s="6" t="s">
        <v>1099</v>
      </c>
      <c r="K248" s="6" t="s">
        <v>694</v>
      </c>
      <c r="L248" s="6" t="s">
        <v>693</v>
      </c>
      <c r="M248" s="7">
        <f t="shared" si="11"/>
        <v>88</v>
      </c>
      <c r="N248" s="6" t="s">
        <v>1197</v>
      </c>
      <c r="O248" s="6"/>
      <c r="P248" s="6"/>
    </row>
    <row r="249" spans="1:16" x14ac:dyDescent="0.25">
      <c r="A249" s="6" t="s">
        <v>1105</v>
      </c>
      <c r="B249" s="6" t="s">
        <v>1106</v>
      </c>
      <c r="C249" s="6" t="s">
        <v>1207</v>
      </c>
      <c r="D249" s="7">
        <v>268793</v>
      </c>
      <c r="E249" s="8">
        <v>303107</v>
      </c>
      <c r="F249" s="8">
        <f t="shared" si="9"/>
        <v>571900</v>
      </c>
      <c r="G249" s="8">
        <v>147050</v>
      </c>
      <c r="H249" s="8">
        <v>147050</v>
      </c>
      <c r="I249" s="8">
        <f t="shared" si="10"/>
        <v>294100</v>
      </c>
      <c r="J249" s="6" t="s">
        <v>1107</v>
      </c>
      <c r="K249" s="6" t="s">
        <v>143</v>
      </c>
      <c r="L249" s="6" t="s">
        <v>142</v>
      </c>
      <c r="M249" s="7">
        <f t="shared" si="11"/>
        <v>82</v>
      </c>
      <c r="N249" s="6" t="s">
        <v>1195</v>
      </c>
      <c r="O249" s="6"/>
      <c r="P249" s="6"/>
    </row>
    <row r="250" spans="1:16" x14ac:dyDescent="0.25">
      <c r="A250" s="6" t="s">
        <v>1084</v>
      </c>
      <c r="B250" s="6" t="s">
        <v>1085</v>
      </c>
      <c r="C250" s="6" t="s">
        <v>1208</v>
      </c>
      <c r="D250" s="7">
        <v>78430</v>
      </c>
      <c r="E250" s="8">
        <v>48070</v>
      </c>
      <c r="F250" s="8">
        <f t="shared" si="9"/>
        <v>126500</v>
      </c>
      <c r="G250" s="8">
        <v>152320</v>
      </c>
      <c r="H250" s="8">
        <v>228480</v>
      </c>
      <c r="I250" s="8">
        <f t="shared" si="10"/>
        <v>380800</v>
      </c>
      <c r="J250" s="6" t="s">
        <v>1086</v>
      </c>
      <c r="K250" s="6" t="s">
        <v>909</v>
      </c>
      <c r="L250" s="6" t="s">
        <v>908</v>
      </c>
      <c r="M250" s="7">
        <f t="shared" si="11"/>
        <v>94</v>
      </c>
      <c r="N250" s="6" t="s">
        <v>1183</v>
      </c>
      <c r="O250" s="6"/>
      <c r="P250" s="6"/>
    </row>
    <row r="251" spans="1:16" x14ac:dyDescent="0.25">
      <c r="A251" s="6" t="s">
        <v>1118</v>
      </c>
      <c r="B251" s="6" t="s">
        <v>1119</v>
      </c>
      <c r="C251" s="6" t="s">
        <v>1208</v>
      </c>
      <c r="D251" s="7">
        <v>124232</v>
      </c>
      <c r="E251" s="8">
        <v>110168</v>
      </c>
      <c r="F251" s="8">
        <f t="shared" si="9"/>
        <v>234400</v>
      </c>
      <c r="G251" s="8">
        <v>721900</v>
      </c>
      <c r="H251" s="8">
        <v>721900</v>
      </c>
      <c r="I251" s="8">
        <f t="shared" si="10"/>
        <v>1443800</v>
      </c>
      <c r="J251" s="6" t="s">
        <v>1120</v>
      </c>
      <c r="K251" s="6" t="s">
        <v>814</v>
      </c>
      <c r="L251" s="6" t="s">
        <v>813</v>
      </c>
      <c r="M251" s="7">
        <f t="shared" si="11"/>
        <v>92</v>
      </c>
      <c r="N251" s="6" t="s">
        <v>1183</v>
      </c>
      <c r="O251" s="6"/>
      <c r="P251" s="6"/>
    </row>
    <row r="252" spans="1:16" x14ac:dyDescent="0.25">
      <c r="A252" s="6" t="s">
        <v>1138</v>
      </c>
      <c r="B252" s="6" t="s">
        <v>1139</v>
      </c>
      <c r="C252" s="6" t="s">
        <v>1206</v>
      </c>
      <c r="D252" s="7">
        <v>341432</v>
      </c>
      <c r="E252" s="8">
        <v>268268</v>
      </c>
      <c r="F252" s="8">
        <f t="shared" si="9"/>
        <v>609700</v>
      </c>
      <c r="G252" s="8">
        <v>61852.4</v>
      </c>
      <c r="H252" s="8">
        <v>92778.6</v>
      </c>
      <c r="I252" s="8">
        <f t="shared" si="10"/>
        <v>154631</v>
      </c>
      <c r="J252" s="6" t="s">
        <v>166</v>
      </c>
      <c r="K252" s="6" t="s">
        <v>1141</v>
      </c>
      <c r="L252" s="6" t="s">
        <v>1140</v>
      </c>
      <c r="M252" s="7">
        <f t="shared" si="11"/>
        <v>33</v>
      </c>
      <c r="N252" s="6" t="s">
        <v>1182</v>
      </c>
      <c r="O252" s="6"/>
      <c r="P252" s="6"/>
    </row>
    <row r="253" spans="1:16" x14ac:dyDescent="0.25">
      <c r="A253" s="6" t="s">
        <v>1081</v>
      </c>
      <c r="B253" s="6" t="s">
        <v>1082</v>
      </c>
      <c r="C253" s="6" t="s">
        <v>1208</v>
      </c>
      <c r="D253" s="7">
        <v>112761</v>
      </c>
      <c r="E253" s="8">
        <v>228939</v>
      </c>
      <c r="F253" s="8">
        <f t="shared" si="9"/>
        <v>341700</v>
      </c>
      <c r="G253" s="8">
        <v>517650</v>
      </c>
      <c r="H253" s="8">
        <v>221850</v>
      </c>
      <c r="I253" s="8">
        <f t="shared" si="10"/>
        <v>739500</v>
      </c>
      <c r="J253" s="6" t="s">
        <v>1083</v>
      </c>
      <c r="K253" s="6" t="s">
        <v>739</v>
      </c>
      <c r="L253" s="6" t="s">
        <v>738</v>
      </c>
      <c r="M253" s="7">
        <f t="shared" si="11"/>
        <v>89</v>
      </c>
      <c r="N253" s="6" t="s">
        <v>1196</v>
      </c>
      <c r="O253" s="6"/>
      <c r="P253" s="6"/>
    </row>
    <row r="254" spans="1:16" x14ac:dyDescent="0.25">
      <c r="A254" s="6" t="s">
        <v>1125</v>
      </c>
      <c r="B254" s="6" t="s">
        <v>1126</v>
      </c>
      <c r="C254" s="6" t="s">
        <v>1207</v>
      </c>
      <c r="D254" s="7">
        <v>99216</v>
      </c>
      <c r="E254" s="8">
        <v>176384</v>
      </c>
      <c r="F254" s="8">
        <f t="shared" si="9"/>
        <v>275600</v>
      </c>
      <c r="G254" s="8">
        <v>227520</v>
      </c>
      <c r="H254" s="8">
        <v>151680</v>
      </c>
      <c r="I254" s="8">
        <f t="shared" si="10"/>
        <v>379200</v>
      </c>
      <c r="J254" s="6" t="s">
        <v>1127</v>
      </c>
      <c r="K254" s="6" t="s">
        <v>1129</v>
      </c>
      <c r="L254" s="6" t="s">
        <v>1128</v>
      </c>
      <c r="M254" s="7">
        <f t="shared" si="11"/>
        <v>77</v>
      </c>
      <c r="N254" s="6" t="s">
        <v>1183</v>
      </c>
      <c r="O254" s="6"/>
      <c r="P254" s="6"/>
    </row>
    <row r="255" spans="1:16" x14ac:dyDescent="0.25">
      <c r="A255" s="6" t="s">
        <v>1133</v>
      </c>
      <c r="B255" s="6" t="s">
        <v>1134</v>
      </c>
      <c r="C255" s="6" t="s">
        <v>1206</v>
      </c>
      <c r="D255" s="7">
        <v>283635</v>
      </c>
      <c r="E255" s="8">
        <v>766865</v>
      </c>
      <c r="F255" s="8">
        <f t="shared" si="9"/>
        <v>1050500</v>
      </c>
      <c r="G255" s="8">
        <v>399770</v>
      </c>
      <c r="H255" s="8">
        <v>171330</v>
      </c>
      <c r="I255" s="8">
        <f t="shared" si="10"/>
        <v>571100</v>
      </c>
      <c r="J255" s="6" t="s">
        <v>1135</v>
      </c>
      <c r="K255" s="6" t="s">
        <v>1137</v>
      </c>
      <c r="L255" s="6" t="s">
        <v>1136</v>
      </c>
      <c r="M255" s="7">
        <f t="shared" si="11"/>
        <v>14</v>
      </c>
      <c r="N255" s="6" t="s">
        <v>1186</v>
      </c>
      <c r="O255" s="6"/>
      <c r="P255" s="6"/>
    </row>
    <row r="256" spans="1:16" x14ac:dyDescent="0.25">
      <c r="A256" s="6" t="s">
        <v>1108</v>
      </c>
      <c r="B256" s="6" t="s">
        <v>1109</v>
      </c>
      <c r="C256" s="6" t="s">
        <v>1208</v>
      </c>
      <c r="D256" s="7">
        <v>82920</v>
      </c>
      <c r="E256" s="8">
        <v>953580</v>
      </c>
      <c r="F256" s="8">
        <f t="shared" si="9"/>
        <v>1036500</v>
      </c>
      <c r="G256" s="8">
        <v>120510</v>
      </c>
      <c r="H256" s="8">
        <v>13390</v>
      </c>
      <c r="I256" s="8">
        <f t="shared" si="10"/>
        <v>133900</v>
      </c>
      <c r="J256" s="6" t="s">
        <v>1110</v>
      </c>
      <c r="K256" s="6" t="s">
        <v>1112</v>
      </c>
      <c r="L256" s="6" t="s">
        <v>1111</v>
      </c>
      <c r="M256" s="7">
        <f t="shared" si="11"/>
        <v>95</v>
      </c>
      <c r="N256" s="6" t="s">
        <v>1183</v>
      </c>
      <c r="O256" s="6"/>
      <c r="P256" s="6"/>
    </row>
    <row r="257" spans="1:16" x14ac:dyDescent="0.25">
      <c r="A257" s="6" t="s">
        <v>1153</v>
      </c>
      <c r="B257" s="6" t="s">
        <v>1154</v>
      </c>
      <c r="C257" s="6" t="s">
        <v>1208</v>
      </c>
      <c r="D257" s="7">
        <v>532728</v>
      </c>
      <c r="E257" s="8">
        <v>10872</v>
      </c>
      <c r="F257" s="8">
        <f t="shared" si="9"/>
        <v>543600</v>
      </c>
      <c r="G257" s="8">
        <v>0</v>
      </c>
      <c r="H257" s="8">
        <v>917400</v>
      </c>
      <c r="I257" s="8">
        <f t="shared" si="10"/>
        <v>917400</v>
      </c>
      <c r="J257" s="6" t="s">
        <v>951</v>
      </c>
      <c r="K257" s="6" t="s">
        <v>1156</v>
      </c>
      <c r="L257" s="6" t="s">
        <v>1155</v>
      </c>
      <c r="M257" s="7">
        <f t="shared" si="11"/>
        <v>94</v>
      </c>
      <c r="N257" s="6" t="s">
        <v>1183</v>
      </c>
      <c r="O257" s="6"/>
      <c r="P257" s="6"/>
    </row>
    <row r="258" spans="1:16" x14ac:dyDescent="0.25">
      <c r="A258" s="6" t="s">
        <v>1162</v>
      </c>
      <c r="B258" s="6" t="s">
        <v>1163</v>
      </c>
      <c r="C258" s="6" t="s">
        <v>1208</v>
      </c>
      <c r="D258" s="7">
        <v>195910</v>
      </c>
      <c r="E258" s="8">
        <v>105490</v>
      </c>
      <c r="F258" s="8">
        <f t="shared" ref="F258:F265" si="12">D258+E258</f>
        <v>301400</v>
      </c>
      <c r="G258" s="8">
        <v>296670</v>
      </c>
      <c r="H258" s="8">
        <v>692230</v>
      </c>
      <c r="I258" s="8">
        <f t="shared" ref="I258:I265" si="13">G258+H258</f>
        <v>988900</v>
      </c>
      <c r="J258" s="6" t="s">
        <v>259</v>
      </c>
      <c r="K258" s="6" t="s">
        <v>797</v>
      </c>
      <c r="L258" s="6" t="s">
        <v>796</v>
      </c>
      <c r="M258" s="7">
        <f t="shared" ref="M258:M265" si="14">VALUE(LEFT(L258,2))</f>
        <v>91</v>
      </c>
      <c r="N258" s="6" t="s">
        <v>1183</v>
      </c>
      <c r="O258" s="6"/>
      <c r="P258" s="6"/>
    </row>
    <row r="259" spans="1:16" x14ac:dyDescent="0.25">
      <c r="A259" s="6" t="s">
        <v>1157</v>
      </c>
      <c r="B259" s="6" t="s">
        <v>1158</v>
      </c>
      <c r="C259" s="6" t="s">
        <v>1206</v>
      </c>
      <c r="D259" s="7">
        <v>292733</v>
      </c>
      <c r="E259" s="8">
        <v>651567</v>
      </c>
      <c r="F259" s="8">
        <f t="shared" si="12"/>
        <v>944300</v>
      </c>
      <c r="G259" s="8">
        <v>494900</v>
      </c>
      <c r="H259" s="8">
        <v>212100</v>
      </c>
      <c r="I259" s="8">
        <f t="shared" si="13"/>
        <v>707000</v>
      </c>
      <c r="J259" s="6" t="s">
        <v>1159</v>
      </c>
      <c r="K259" s="6" t="s">
        <v>1161</v>
      </c>
      <c r="L259" s="6" t="s">
        <v>1160</v>
      </c>
      <c r="M259" s="7">
        <f t="shared" si="14"/>
        <v>14</v>
      </c>
      <c r="N259" s="6" t="s">
        <v>1186</v>
      </c>
      <c r="O259" s="6"/>
      <c r="P259" s="6"/>
    </row>
    <row r="260" spans="1:16" x14ac:dyDescent="0.25">
      <c r="A260" s="6" t="s">
        <v>1166</v>
      </c>
      <c r="B260" s="6" t="s">
        <v>1167</v>
      </c>
      <c r="C260" s="6" t="s">
        <v>1207</v>
      </c>
      <c r="D260" s="7">
        <v>266840</v>
      </c>
      <c r="E260" s="8">
        <v>495560</v>
      </c>
      <c r="F260" s="8">
        <f t="shared" si="12"/>
        <v>762400</v>
      </c>
      <c r="G260" s="8">
        <v>617280</v>
      </c>
      <c r="H260" s="8">
        <v>411520</v>
      </c>
      <c r="I260" s="8">
        <f t="shared" si="13"/>
        <v>1028800</v>
      </c>
      <c r="J260" s="6" t="s">
        <v>1168</v>
      </c>
      <c r="K260" s="6" t="s">
        <v>1170</v>
      </c>
      <c r="L260" s="6" t="s">
        <v>1169</v>
      </c>
      <c r="M260" s="7">
        <f t="shared" si="14"/>
        <v>76</v>
      </c>
      <c r="N260" s="6" t="s">
        <v>1201</v>
      </c>
      <c r="O260" s="6"/>
      <c r="P260" s="6"/>
    </row>
    <row r="261" spans="1:16" x14ac:dyDescent="0.25">
      <c r="A261" s="6" t="s">
        <v>1176</v>
      </c>
      <c r="B261" s="6" t="s">
        <v>1177</v>
      </c>
      <c r="C261" s="6" t="s">
        <v>1207</v>
      </c>
      <c r="D261" s="7">
        <v>471690</v>
      </c>
      <c r="E261" s="8">
        <v>52410</v>
      </c>
      <c r="F261" s="8">
        <f t="shared" si="12"/>
        <v>524100</v>
      </c>
      <c r="G261" s="8">
        <v>30500</v>
      </c>
      <c r="H261" s="8">
        <v>274500</v>
      </c>
      <c r="I261" s="8">
        <f t="shared" si="13"/>
        <v>305000</v>
      </c>
      <c r="J261" s="6" t="s">
        <v>1178</v>
      </c>
      <c r="K261" s="6" t="s">
        <v>1180</v>
      </c>
      <c r="L261" s="6" t="s">
        <v>1179</v>
      </c>
      <c r="M261" s="7">
        <f t="shared" si="14"/>
        <v>52</v>
      </c>
      <c r="N261" s="6" t="s">
        <v>1190</v>
      </c>
      <c r="O261" s="6"/>
      <c r="P261" s="6"/>
    </row>
    <row r="262" spans="1:16" x14ac:dyDescent="0.25">
      <c r="A262" s="6" t="s">
        <v>1130</v>
      </c>
      <c r="B262" s="6" t="s">
        <v>1131</v>
      </c>
      <c r="C262" s="6" t="s">
        <v>1208</v>
      </c>
      <c r="D262" s="7">
        <v>99086</v>
      </c>
      <c r="E262" s="8">
        <v>34814</v>
      </c>
      <c r="F262" s="8">
        <f t="shared" si="12"/>
        <v>133900</v>
      </c>
      <c r="G262" s="8">
        <v>32910</v>
      </c>
      <c r="H262" s="8">
        <v>76790</v>
      </c>
      <c r="I262" s="8">
        <f t="shared" si="13"/>
        <v>109700</v>
      </c>
      <c r="J262" s="6" t="s">
        <v>1132</v>
      </c>
      <c r="K262" s="6" t="s">
        <v>309</v>
      </c>
      <c r="L262" s="6" t="s">
        <v>308</v>
      </c>
      <c r="M262" s="7">
        <f t="shared" si="14"/>
        <v>92</v>
      </c>
      <c r="N262" s="6" t="s">
        <v>1183</v>
      </c>
      <c r="O262" s="6"/>
      <c r="P262" s="6"/>
    </row>
    <row r="263" spans="1:16" x14ac:dyDescent="0.25">
      <c r="A263" s="6" t="s">
        <v>1068</v>
      </c>
      <c r="B263" s="6" t="s">
        <v>1069</v>
      </c>
      <c r="C263" s="6" t="s">
        <v>1208</v>
      </c>
      <c r="D263" s="7">
        <v>136928</v>
      </c>
      <c r="E263" s="8">
        <v>18672</v>
      </c>
      <c r="F263" s="8">
        <f t="shared" si="12"/>
        <v>155600</v>
      </c>
      <c r="G263" s="8">
        <v>20930</v>
      </c>
      <c r="H263" s="8">
        <v>188370</v>
      </c>
      <c r="I263" s="8">
        <f t="shared" si="13"/>
        <v>209300</v>
      </c>
      <c r="J263" s="6" t="s">
        <v>1070</v>
      </c>
      <c r="K263" s="6" t="s">
        <v>346</v>
      </c>
      <c r="L263" s="6" t="s">
        <v>345</v>
      </c>
      <c r="M263" s="7">
        <f t="shared" si="14"/>
        <v>94</v>
      </c>
      <c r="N263" s="6" t="s">
        <v>1183</v>
      </c>
      <c r="O263" s="6"/>
      <c r="P263" s="6"/>
    </row>
    <row r="264" spans="1:16" x14ac:dyDescent="0.25">
      <c r="A264" s="6" t="s">
        <v>1148</v>
      </c>
      <c r="B264" s="6" t="s">
        <v>1149</v>
      </c>
      <c r="C264" s="6" t="s">
        <v>1207</v>
      </c>
      <c r="D264" s="7">
        <v>120372</v>
      </c>
      <c r="E264" s="8">
        <v>452828</v>
      </c>
      <c r="F264" s="8">
        <f t="shared" si="12"/>
        <v>573200</v>
      </c>
      <c r="G264" s="8">
        <v>244000</v>
      </c>
      <c r="H264" s="8">
        <v>61000</v>
      </c>
      <c r="I264" s="8">
        <f t="shared" si="13"/>
        <v>305000</v>
      </c>
      <c r="J264" s="6" t="s">
        <v>1150</v>
      </c>
      <c r="K264" s="6" t="s">
        <v>1152</v>
      </c>
      <c r="L264" s="6" t="s">
        <v>1151</v>
      </c>
      <c r="M264" s="7">
        <f t="shared" si="14"/>
        <v>74</v>
      </c>
      <c r="N264" s="6" t="s">
        <v>1194</v>
      </c>
      <c r="O264" s="6"/>
      <c r="P264" s="6"/>
    </row>
    <row r="265" spans="1:16" x14ac:dyDescent="0.25">
      <c r="A265" s="6" t="s">
        <v>134</v>
      </c>
      <c r="B265" s="6" t="s">
        <v>135</v>
      </c>
      <c r="C265" s="6" t="s">
        <v>1206</v>
      </c>
      <c r="D265" s="7">
        <v>682341</v>
      </c>
      <c r="E265" s="8">
        <v>306559</v>
      </c>
      <c r="F265" s="8">
        <f t="shared" si="12"/>
        <v>988900</v>
      </c>
      <c r="G265" s="8">
        <v>140640</v>
      </c>
      <c r="H265" s="8">
        <v>328160</v>
      </c>
      <c r="I265" s="8">
        <f t="shared" si="13"/>
        <v>468800</v>
      </c>
      <c r="J265" s="6" t="s">
        <v>136</v>
      </c>
      <c r="K265" s="6" t="s">
        <v>138</v>
      </c>
      <c r="L265" s="6" t="s">
        <v>137</v>
      </c>
      <c r="M265" s="7">
        <f t="shared" si="14"/>
        <v>38</v>
      </c>
      <c r="N265" s="6" t="s">
        <v>1194</v>
      </c>
      <c r="O265" s="6"/>
      <c r="P265" s="6"/>
    </row>
  </sheetData>
  <sortState ref="A12:N275">
    <sortCondition ref="B12"/>
  </sortState>
  <customSheetViews>
    <customSheetView guid="{6D4FB2C1-95E7-11D3-AEC1-8AF6D77AAE61}" scale="70" showRuler="0">
      <pane ySplit="11" topLeftCell="A261" activePane="bottomLeft" state="frozen"/>
      <selection pane="bottomLeft" activeCell="A12" sqref="A12"/>
      <pageMargins left="0.78740157499999996" right="0.78740157499999996" top="0.984251969" bottom="0.984251969" header="0.4921259845" footer="0.4921259845"/>
      <pageSetup paperSize="9" orientation="portrait" horizontalDpi="0" verticalDpi="0" r:id="rId1"/>
      <headerFooter alignWithMargins="0"/>
    </customSheetView>
  </customSheetViews>
  <phoneticPr fontId="0" type="noConversion"/>
  <pageMargins left="0.7" right="0.7" top="0.75" bottom="0.75" header="0.3" footer="0.3"/>
  <pageSetup paperSize="9" scale="58" fitToHeight="0" orientation="landscape" r:id="rId2"/>
  <headerFooter>
    <oddHeader>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5"/>
  <sheetViews>
    <sheetView tabSelected="1" workbookViewId="0">
      <selection sqref="A1:N1048576"/>
    </sheetView>
  </sheetViews>
  <sheetFormatPr baseColWidth="10" defaultRowHeight="15.75" x14ac:dyDescent="0.25"/>
  <cols>
    <col min="1" max="1" width="14.7109375" style="6" customWidth="1"/>
    <col min="2" max="2" width="21.7109375" style="6" customWidth="1"/>
    <col min="3" max="3" width="17.42578125" style="6" customWidth="1"/>
    <col min="4" max="4" width="16.140625" style="7" customWidth="1"/>
    <col min="5" max="5" width="14.85546875" style="7" customWidth="1"/>
    <col min="6" max="6" width="14.7109375" style="8" customWidth="1"/>
    <col min="7" max="7" width="15.140625" style="8" customWidth="1"/>
    <col min="8" max="8" width="14.7109375" style="8" customWidth="1"/>
    <col min="9" max="9" width="11.7109375" style="8" customWidth="1"/>
    <col min="10" max="10" width="34.42578125" style="6" customWidth="1"/>
    <col min="11" max="11" width="28.5703125" style="6" customWidth="1"/>
    <col min="12" max="12" width="14" style="6" customWidth="1"/>
    <col min="13" max="13" width="13.42578125" style="7" customWidth="1"/>
    <col min="14" max="14" width="30.7109375" style="7" customWidth="1"/>
    <col min="15" max="16384" width="11.42578125" style="7"/>
  </cols>
  <sheetData>
    <row r="1" spans="1:16" s="2" customFormat="1" x14ac:dyDescent="0.25">
      <c r="A1" s="1" t="s">
        <v>0</v>
      </c>
      <c r="B1" s="1" t="s">
        <v>1</v>
      </c>
      <c r="C1" s="1" t="s">
        <v>1203</v>
      </c>
      <c r="D1" s="2" t="s">
        <v>1211</v>
      </c>
      <c r="E1" s="2" t="s">
        <v>1212</v>
      </c>
      <c r="F1" s="3" t="s">
        <v>1209</v>
      </c>
      <c r="G1" s="2" t="s">
        <v>1213</v>
      </c>
      <c r="H1" s="2" t="s">
        <v>1214</v>
      </c>
      <c r="I1" s="3" t="s">
        <v>1210</v>
      </c>
      <c r="J1" s="1" t="s">
        <v>2</v>
      </c>
      <c r="K1" s="1" t="s">
        <v>4</v>
      </c>
      <c r="L1" s="1" t="s">
        <v>3</v>
      </c>
      <c r="M1" s="4" t="s">
        <v>1181</v>
      </c>
      <c r="N1" s="4" t="s">
        <v>1205</v>
      </c>
      <c r="O1" s="5"/>
      <c r="P1" s="5"/>
    </row>
    <row r="2" spans="1:16" x14ac:dyDescent="0.25">
      <c r="A2" s="6" t="s">
        <v>662</v>
      </c>
      <c r="B2" s="6" t="s">
        <v>663</v>
      </c>
      <c r="C2" s="6" t="s">
        <v>1207</v>
      </c>
      <c r="D2" s="7">
        <v>39677</v>
      </c>
      <c r="E2" s="8">
        <v>321023</v>
      </c>
      <c r="F2" s="8">
        <f>D2+E2</f>
        <v>360700</v>
      </c>
      <c r="G2" s="8">
        <v>307530</v>
      </c>
      <c r="H2" s="8">
        <v>34170</v>
      </c>
      <c r="I2" s="8">
        <f>G2+H2</f>
        <v>341700</v>
      </c>
      <c r="J2" s="6" t="s">
        <v>664</v>
      </c>
      <c r="K2" s="6" t="s">
        <v>666</v>
      </c>
      <c r="L2" s="6" t="s">
        <v>665</v>
      </c>
      <c r="M2" s="7">
        <f>VALUE(LEFT(L2,2))</f>
        <v>67</v>
      </c>
      <c r="N2" s="6" t="s">
        <v>1202</v>
      </c>
      <c r="O2" s="6"/>
      <c r="P2" s="6"/>
    </row>
    <row r="3" spans="1:16" x14ac:dyDescent="0.25">
      <c r="A3" s="6" t="s">
        <v>613</v>
      </c>
      <c r="B3" s="6" t="s">
        <v>614</v>
      </c>
      <c r="C3" s="6" t="s">
        <v>1207</v>
      </c>
      <c r="D3" s="7">
        <v>43692</v>
      </c>
      <c r="E3" s="8">
        <v>320408</v>
      </c>
      <c r="F3" s="8">
        <f>D3+E3</f>
        <v>364100</v>
      </c>
      <c r="G3" s="8">
        <v>536760</v>
      </c>
      <c r="H3" s="8">
        <v>59640</v>
      </c>
      <c r="I3" s="8">
        <f>G3+H3</f>
        <v>596400</v>
      </c>
      <c r="J3" s="6" t="s">
        <v>615</v>
      </c>
      <c r="K3" s="6" t="s">
        <v>617</v>
      </c>
      <c r="L3" s="6" t="s">
        <v>616</v>
      </c>
      <c r="M3" s="7">
        <f>VALUE(LEFT(L3,2))</f>
        <v>68</v>
      </c>
      <c r="N3" s="6" t="s">
        <v>1202</v>
      </c>
      <c r="O3" s="6"/>
      <c r="P3" s="6"/>
    </row>
    <row r="4" spans="1:16" x14ac:dyDescent="0.25">
      <c r="A4" s="6" t="s">
        <v>5</v>
      </c>
      <c r="B4" s="6" t="s">
        <v>6</v>
      </c>
      <c r="C4" s="6" t="s">
        <v>1207</v>
      </c>
      <c r="D4" s="7">
        <v>53886</v>
      </c>
      <c r="E4" s="8">
        <v>715914</v>
      </c>
      <c r="F4" s="8">
        <f>D4+E4</f>
        <v>769800</v>
      </c>
      <c r="G4" s="8">
        <v>1086030</v>
      </c>
      <c r="H4" s="8">
        <v>120670</v>
      </c>
      <c r="I4" s="8">
        <f>G4+H4</f>
        <v>1206700</v>
      </c>
      <c r="J4" s="6" t="s">
        <v>7</v>
      </c>
      <c r="K4" s="6" t="s">
        <v>9</v>
      </c>
      <c r="L4" s="6" t="s">
        <v>8</v>
      </c>
      <c r="M4" s="7">
        <f>VALUE(LEFT(L4,2))</f>
        <v>64</v>
      </c>
      <c r="N4" s="6" t="s">
        <v>1182</v>
      </c>
      <c r="O4" s="6"/>
      <c r="P4" s="6"/>
    </row>
    <row r="5" spans="1:16" x14ac:dyDescent="0.25">
      <c r="A5" s="6" t="s">
        <v>79</v>
      </c>
      <c r="B5" s="6" t="s">
        <v>80</v>
      </c>
      <c r="C5" s="6" t="s">
        <v>1207</v>
      </c>
      <c r="D5" s="7">
        <v>1212792</v>
      </c>
      <c r="E5" s="8">
        <v>231008</v>
      </c>
      <c r="F5" s="8">
        <f>D5+E5</f>
        <v>1443800</v>
      </c>
      <c r="G5" s="8">
        <v>95740</v>
      </c>
      <c r="H5" s="8">
        <v>382960</v>
      </c>
      <c r="I5" s="8">
        <f>G5+H5</f>
        <v>478700</v>
      </c>
      <c r="J5" s="6" t="s">
        <v>81</v>
      </c>
      <c r="K5" s="6" t="s">
        <v>83</v>
      </c>
      <c r="L5" s="6" t="s">
        <v>82</v>
      </c>
      <c r="M5" s="7">
        <f>VALUE(LEFT(L5,2))</f>
        <v>47</v>
      </c>
      <c r="N5" s="6" t="s">
        <v>1182</v>
      </c>
      <c r="O5" s="6"/>
      <c r="P5" s="6"/>
    </row>
    <row r="6" spans="1:16" x14ac:dyDescent="0.25">
      <c r="A6" s="6" t="s">
        <v>164</v>
      </c>
      <c r="B6" s="6" t="s">
        <v>165</v>
      </c>
      <c r="C6" s="6" t="s">
        <v>1206</v>
      </c>
      <c r="D6" s="7">
        <v>141303</v>
      </c>
      <c r="E6" s="8">
        <v>106597</v>
      </c>
      <c r="F6" s="8">
        <f>D6+E6</f>
        <v>247900</v>
      </c>
      <c r="G6" s="8">
        <v>137000</v>
      </c>
      <c r="H6" s="8">
        <v>205500</v>
      </c>
      <c r="I6" s="8">
        <f>G6+H6</f>
        <v>342500</v>
      </c>
      <c r="J6" s="6" t="s">
        <v>166</v>
      </c>
      <c r="K6" s="6" t="s">
        <v>168</v>
      </c>
      <c r="L6" s="6" t="s">
        <v>167</v>
      </c>
      <c r="M6" s="7">
        <f>VALUE(LEFT(L6,2))</f>
        <v>33</v>
      </c>
      <c r="N6" s="6" t="s">
        <v>1182</v>
      </c>
      <c r="O6" s="6"/>
      <c r="P6" s="6"/>
    </row>
    <row r="7" spans="1:16" x14ac:dyDescent="0.25">
      <c r="A7" s="6" t="s">
        <v>370</v>
      </c>
      <c r="B7" s="6" t="s">
        <v>371</v>
      </c>
      <c r="C7" s="6" t="s">
        <v>1207</v>
      </c>
      <c r="D7" s="7">
        <v>96760</v>
      </c>
      <c r="E7" s="8">
        <v>1112740</v>
      </c>
      <c r="F7" s="8">
        <f>D7+E7</f>
        <v>1209500</v>
      </c>
      <c r="G7" s="8">
        <v>1146330</v>
      </c>
      <c r="H7" s="8">
        <v>127370</v>
      </c>
      <c r="I7" s="8">
        <f>G7+H7</f>
        <v>1273700</v>
      </c>
      <c r="J7" s="6" t="s">
        <v>372</v>
      </c>
      <c r="K7" s="6" t="s">
        <v>374</v>
      </c>
      <c r="L7" s="6" t="s">
        <v>373</v>
      </c>
      <c r="M7" s="7">
        <f>VALUE(LEFT(L7,2))</f>
        <v>64</v>
      </c>
      <c r="N7" s="6" t="s">
        <v>1182</v>
      </c>
      <c r="O7" s="6"/>
      <c r="P7" s="6"/>
    </row>
    <row r="8" spans="1:16" x14ac:dyDescent="0.25">
      <c r="A8" s="6" t="s">
        <v>582</v>
      </c>
      <c r="B8" s="6" t="s">
        <v>583</v>
      </c>
      <c r="C8" s="6" t="s">
        <v>1206</v>
      </c>
      <c r="D8" s="7">
        <v>240642</v>
      </c>
      <c r="E8" s="8">
        <v>174258</v>
      </c>
      <c r="F8" s="8">
        <f>D8+E8</f>
        <v>414900</v>
      </c>
      <c r="G8" s="8">
        <v>831320</v>
      </c>
      <c r="H8" s="8">
        <v>1246980</v>
      </c>
      <c r="I8" s="8">
        <f>G8+H8</f>
        <v>2078300</v>
      </c>
      <c r="J8" s="6" t="s">
        <v>584</v>
      </c>
      <c r="K8" s="6" t="s">
        <v>586</v>
      </c>
      <c r="L8" s="6" t="s">
        <v>585</v>
      </c>
      <c r="M8" s="7">
        <f>VALUE(LEFT(L8,2))</f>
        <v>33</v>
      </c>
      <c r="N8" s="6" t="s">
        <v>1182</v>
      </c>
      <c r="O8" s="6"/>
      <c r="P8" s="6"/>
    </row>
    <row r="9" spans="1:16" x14ac:dyDescent="0.25">
      <c r="A9" s="6" t="s">
        <v>698</v>
      </c>
      <c r="B9" s="6" t="s">
        <v>699</v>
      </c>
      <c r="C9" s="6" t="s">
        <v>1206</v>
      </c>
      <c r="D9" s="7">
        <v>391849</v>
      </c>
      <c r="E9" s="8">
        <v>160051</v>
      </c>
      <c r="F9" s="8">
        <f>D9+E9</f>
        <v>551900</v>
      </c>
      <c r="G9" s="8">
        <v>213120</v>
      </c>
      <c r="H9" s="8">
        <v>497280</v>
      </c>
      <c r="I9" s="8">
        <f>G9+H9</f>
        <v>710400</v>
      </c>
      <c r="J9" s="6" t="s">
        <v>700</v>
      </c>
      <c r="K9" s="6" t="s">
        <v>702</v>
      </c>
      <c r="L9" s="6" t="s">
        <v>701</v>
      </c>
      <c r="M9" s="7">
        <f>VALUE(LEFT(L9,2))</f>
        <v>40</v>
      </c>
      <c r="N9" s="6" t="s">
        <v>1182</v>
      </c>
      <c r="O9" s="6"/>
      <c r="P9" s="6"/>
    </row>
    <row r="10" spans="1:16" x14ac:dyDescent="0.25">
      <c r="A10" s="6" t="s">
        <v>1138</v>
      </c>
      <c r="B10" s="6" t="s">
        <v>1139</v>
      </c>
      <c r="C10" s="6" t="s">
        <v>1206</v>
      </c>
      <c r="D10" s="7">
        <v>341432</v>
      </c>
      <c r="E10" s="8">
        <v>268268</v>
      </c>
      <c r="F10" s="8">
        <f>D10+E10</f>
        <v>609700</v>
      </c>
      <c r="G10" s="8">
        <v>61852.4</v>
      </c>
      <c r="H10" s="8">
        <v>92778.6</v>
      </c>
      <c r="I10" s="8">
        <f>G10+H10</f>
        <v>154631</v>
      </c>
      <c r="J10" s="6" t="s">
        <v>166</v>
      </c>
      <c r="K10" s="6" t="s">
        <v>1141</v>
      </c>
      <c r="L10" s="6" t="s">
        <v>1140</v>
      </c>
      <c r="M10" s="7">
        <f>VALUE(LEFT(L10,2))</f>
        <v>33</v>
      </c>
      <c r="N10" s="6" t="s">
        <v>1182</v>
      </c>
      <c r="O10" s="6"/>
      <c r="P10" s="6"/>
    </row>
    <row r="11" spans="1:16" x14ac:dyDescent="0.25">
      <c r="A11" s="6" t="s">
        <v>30</v>
      </c>
      <c r="B11" s="6" t="s">
        <v>31</v>
      </c>
      <c r="C11" s="6" t="s">
        <v>1206</v>
      </c>
      <c r="D11" s="7">
        <v>8750</v>
      </c>
      <c r="E11" s="8">
        <v>166250</v>
      </c>
      <c r="F11" s="8">
        <f>D11+E11</f>
        <v>175000</v>
      </c>
      <c r="G11" s="8">
        <v>223110</v>
      </c>
      <c r="H11" s="8">
        <v>24790</v>
      </c>
      <c r="I11" s="8">
        <f>G11+H11</f>
        <v>247900</v>
      </c>
      <c r="J11" s="6" t="s">
        <v>32</v>
      </c>
      <c r="K11" s="6" t="s">
        <v>34</v>
      </c>
      <c r="L11" s="6" t="s">
        <v>33</v>
      </c>
      <c r="M11" s="7">
        <f>VALUE(LEFT(L11,2))</f>
        <v>3</v>
      </c>
      <c r="N11" s="6" t="s">
        <v>1187</v>
      </c>
      <c r="O11" s="6"/>
      <c r="P11" s="6"/>
    </row>
    <row r="12" spans="1:16" x14ac:dyDescent="0.25">
      <c r="A12" s="6" t="s">
        <v>94</v>
      </c>
      <c r="B12" s="6" t="s">
        <v>95</v>
      </c>
      <c r="C12" s="6" t="s">
        <v>1206</v>
      </c>
      <c r="D12" s="7">
        <v>6582</v>
      </c>
      <c r="E12" s="8">
        <v>103118</v>
      </c>
      <c r="F12" s="8">
        <f>D12+E12</f>
        <v>109700</v>
      </c>
      <c r="G12" s="8">
        <v>430830</v>
      </c>
      <c r="H12" s="8">
        <v>47870</v>
      </c>
      <c r="I12" s="8">
        <f>G12+H12</f>
        <v>478700</v>
      </c>
      <c r="J12" s="6" t="s">
        <v>96</v>
      </c>
      <c r="K12" s="6" t="s">
        <v>98</v>
      </c>
      <c r="L12" s="6" t="s">
        <v>97</v>
      </c>
      <c r="M12" s="7">
        <f>VALUE(LEFT(L12,2))</f>
        <v>3</v>
      </c>
      <c r="N12" s="6" t="s">
        <v>1187</v>
      </c>
      <c r="O12" s="6"/>
      <c r="P12" s="6"/>
    </row>
    <row r="13" spans="1:16" x14ac:dyDescent="0.25">
      <c r="A13" s="6" t="s">
        <v>55</v>
      </c>
      <c r="B13" s="6" t="s">
        <v>56</v>
      </c>
      <c r="C13" s="6" t="s">
        <v>1206</v>
      </c>
      <c r="D13" s="7">
        <v>1041732</v>
      </c>
      <c r="E13" s="8">
        <v>328968</v>
      </c>
      <c r="F13" s="8">
        <f>D13+E13</f>
        <v>1370700</v>
      </c>
      <c r="G13" s="8">
        <v>119280</v>
      </c>
      <c r="H13" s="8">
        <v>477120</v>
      </c>
      <c r="I13" s="8">
        <f>G13+H13</f>
        <v>596400</v>
      </c>
      <c r="J13" s="6" t="s">
        <v>57</v>
      </c>
      <c r="K13" s="6" t="s">
        <v>59</v>
      </c>
      <c r="L13" s="6" t="s">
        <v>58</v>
      </c>
      <c r="M13" s="7">
        <f>VALUE(LEFT(L13,2))</f>
        <v>43</v>
      </c>
      <c r="N13" s="6" t="s">
        <v>1187</v>
      </c>
      <c r="O13" s="6"/>
      <c r="P13" s="6"/>
    </row>
    <row r="14" spans="1:16" x14ac:dyDescent="0.25">
      <c r="A14" s="6" t="s">
        <v>627</v>
      </c>
      <c r="B14" s="6" t="s">
        <v>628</v>
      </c>
      <c r="C14" s="6" t="s">
        <v>1207</v>
      </c>
      <c r="D14" s="7">
        <v>14316</v>
      </c>
      <c r="E14" s="8">
        <v>224284</v>
      </c>
      <c r="F14" s="8">
        <f>D14+E14</f>
        <v>238600</v>
      </c>
      <c r="G14" s="8">
        <v>65700</v>
      </c>
      <c r="H14" s="8">
        <v>7300</v>
      </c>
      <c r="I14" s="8">
        <f>G14+H14</f>
        <v>73000</v>
      </c>
      <c r="J14" s="6" t="s">
        <v>629</v>
      </c>
      <c r="K14" s="6" t="s">
        <v>631</v>
      </c>
      <c r="L14" s="6" t="s">
        <v>630</v>
      </c>
      <c r="M14" s="7">
        <f>VALUE(LEFT(L14,2))</f>
        <v>63</v>
      </c>
      <c r="N14" s="6" t="s">
        <v>1187</v>
      </c>
      <c r="O14" s="6"/>
      <c r="P14" s="6"/>
    </row>
    <row r="15" spans="1:16" x14ac:dyDescent="0.25">
      <c r="A15" s="6" t="s">
        <v>773</v>
      </c>
      <c r="B15" s="6" t="s">
        <v>774</v>
      </c>
      <c r="C15" s="6" t="s">
        <v>1207</v>
      </c>
      <c r="D15" s="7">
        <v>6830</v>
      </c>
      <c r="E15" s="8">
        <v>129770</v>
      </c>
      <c r="F15" s="8">
        <f>D15+E15</f>
        <v>136600</v>
      </c>
      <c r="G15" s="8">
        <v>188370</v>
      </c>
      <c r="H15" s="8">
        <v>20930</v>
      </c>
      <c r="I15" s="8">
        <f>G15+H15</f>
        <v>209300</v>
      </c>
      <c r="J15" s="6" t="s">
        <v>775</v>
      </c>
      <c r="K15" s="6" t="s">
        <v>777</v>
      </c>
      <c r="L15" s="6" t="s">
        <v>776</v>
      </c>
      <c r="M15" s="7">
        <f>VALUE(LEFT(L15,2))</f>
        <v>63</v>
      </c>
      <c r="N15" s="6" t="s">
        <v>1187</v>
      </c>
      <c r="O15" s="6"/>
      <c r="P15" s="6"/>
    </row>
    <row r="16" spans="1:16" x14ac:dyDescent="0.25">
      <c r="A16" s="6" t="s">
        <v>944</v>
      </c>
      <c r="B16" s="6" t="s">
        <v>945</v>
      </c>
      <c r="C16" s="6" t="s">
        <v>1206</v>
      </c>
      <c r="D16" s="7">
        <v>8855</v>
      </c>
      <c r="E16" s="8">
        <v>117645</v>
      </c>
      <c r="F16" s="8">
        <f>D16+E16</f>
        <v>126500</v>
      </c>
      <c r="G16" s="8">
        <v>430830</v>
      </c>
      <c r="H16" s="8">
        <v>47870</v>
      </c>
      <c r="I16" s="8">
        <f>G16+H16</f>
        <v>478700</v>
      </c>
      <c r="J16" s="6" t="s">
        <v>946</v>
      </c>
      <c r="K16" s="6" t="s">
        <v>948</v>
      </c>
      <c r="L16" s="6" t="s">
        <v>947</v>
      </c>
      <c r="M16" s="7">
        <f>VALUE(LEFT(L16,2))</f>
        <v>3</v>
      </c>
      <c r="N16" s="6" t="s">
        <v>1187</v>
      </c>
      <c r="O16" s="6"/>
      <c r="P16" s="6"/>
    </row>
    <row r="17" spans="1:16" x14ac:dyDescent="0.25">
      <c r="A17" s="6" t="s">
        <v>290</v>
      </c>
      <c r="B17" s="6" t="s">
        <v>291</v>
      </c>
      <c r="C17" s="6" t="s">
        <v>1207</v>
      </c>
      <c r="D17" s="7">
        <v>0</v>
      </c>
      <c r="E17" s="8">
        <v>290400</v>
      </c>
      <c r="F17" s="8">
        <f>D17+E17</f>
        <v>290400</v>
      </c>
      <c r="G17" s="8">
        <v>707000</v>
      </c>
      <c r="H17" s="8">
        <v>0</v>
      </c>
      <c r="I17" s="8">
        <f>G17+H17</f>
        <v>707000</v>
      </c>
      <c r="J17" s="6" t="s">
        <v>292</v>
      </c>
      <c r="K17" s="6" t="s">
        <v>294</v>
      </c>
      <c r="L17" s="6" t="s">
        <v>293</v>
      </c>
      <c r="M17" s="7">
        <f>VALUE(LEFT(L17,2))</f>
        <v>61</v>
      </c>
      <c r="N17" s="6" t="s">
        <v>1186</v>
      </c>
      <c r="O17" s="6"/>
      <c r="P17" s="6"/>
    </row>
    <row r="18" spans="1:16" x14ac:dyDescent="0.25">
      <c r="A18" s="6" t="s">
        <v>919</v>
      </c>
      <c r="B18" s="6" t="s">
        <v>920</v>
      </c>
      <c r="C18" s="6" t="s">
        <v>1207</v>
      </c>
      <c r="D18" s="7">
        <v>9966</v>
      </c>
      <c r="E18" s="8">
        <v>488334</v>
      </c>
      <c r="F18" s="8">
        <f>D18+E18</f>
        <v>498300</v>
      </c>
      <c r="G18" s="8">
        <v>484000</v>
      </c>
      <c r="H18" s="8">
        <v>0</v>
      </c>
      <c r="I18" s="8">
        <f>G18+H18</f>
        <v>484000</v>
      </c>
      <c r="J18" s="6" t="s">
        <v>921</v>
      </c>
      <c r="K18" s="6" t="s">
        <v>923</v>
      </c>
      <c r="L18" s="6" t="s">
        <v>922</v>
      </c>
      <c r="M18" s="7">
        <f>VALUE(LEFT(L18,2))</f>
        <v>61</v>
      </c>
      <c r="N18" s="6" t="s">
        <v>1186</v>
      </c>
      <c r="O18" s="6"/>
      <c r="P18" s="6"/>
    </row>
    <row r="19" spans="1:16" x14ac:dyDescent="0.25">
      <c r="A19" s="6" t="s">
        <v>217</v>
      </c>
      <c r="B19" s="6" t="s">
        <v>218</v>
      </c>
      <c r="C19" s="6" t="s">
        <v>1206</v>
      </c>
      <c r="D19" s="7">
        <v>378112</v>
      </c>
      <c r="E19" s="8">
        <v>972288</v>
      </c>
      <c r="F19" s="8">
        <f>D19+E19</f>
        <v>1350400</v>
      </c>
      <c r="G19" s="8">
        <v>959490</v>
      </c>
      <c r="H19" s="8">
        <v>411210</v>
      </c>
      <c r="I19" s="8">
        <f>G19+H19</f>
        <v>1370700</v>
      </c>
      <c r="J19" s="6" t="s">
        <v>219</v>
      </c>
      <c r="K19" s="6" t="s">
        <v>221</v>
      </c>
      <c r="L19" s="6" t="s">
        <v>220</v>
      </c>
      <c r="M19" s="7">
        <f>VALUE(LEFT(L19,2))</f>
        <v>14</v>
      </c>
      <c r="N19" s="6" t="s">
        <v>1186</v>
      </c>
      <c r="O19" s="6"/>
      <c r="P19" s="6"/>
    </row>
    <row r="20" spans="1:16" x14ac:dyDescent="0.25">
      <c r="A20" s="6" t="s">
        <v>337</v>
      </c>
      <c r="B20" s="6" t="s">
        <v>338</v>
      </c>
      <c r="C20" s="6" t="s">
        <v>1207</v>
      </c>
      <c r="D20" s="7">
        <v>1540248</v>
      </c>
      <c r="E20" s="8">
        <v>230152</v>
      </c>
      <c r="F20" s="8">
        <f>D20+E20</f>
        <v>1770400</v>
      </c>
      <c r="G20" s="8">
        <v>98890</v>
      </c>
      <c r="H20" s="8">
        <v>890010</v>
      </c>
      <c r="I20" s="8">
        <f>G20+H20</f>
        <v>988900</v>
      </c>
      <c r="J20" s="6" t="s">
        <v>339</v>
      </c>
      <c r="K20" s="6" t="s">
        <v>341</v>
      </c>
      <c r="L20" s="6" t="s">
        <v>340</v>
      </c>
      <c r="M20" s="7">
        <f>VALUE(LEFT(L20,2))</f>
        <v>50</v>
      </c>
      <c r="N20" s="6" t="s">
        <v>1186</v>
      </c>
      <c r="O20" s="6"/>
      <c r="P20" s="6"/>
    </row>
    <row r="21" spans="1:16" x14ac:dyDescent="0.25">
      <c r="A21" s="6" t="s">
        <v>424</v>
      </c>
      <c r="B21" s="6" t="s">
        <v>425</v>
      </c>
      <c r="C21" s="6" t="s">
        <v>1206</v>
      </c>
      <c r="D21" s="7">
        <v>56695</v>
      </c>
      <c r="E21" s="8">
        <v>138805</v>
      </c>
      <c r="F21" s="8">
        <f>D21+E21</f>
        <v>195500</v>
      </c>
      <c r="G21" s="8">
        <v>725550</v>
      </c>
      <c r="H21" s="8">
        <v>310950</v>
      </c>
      <c r="I21" s="8">
        <f>G21+H21</f>
        <v>1036500</v>
      </c>
      <c r="J21" s="6" t="s">
        <v>426</v>
      </c>
      <c r="K21" s="6" t="s">
        <v>428</v>
      </c>
      <c r="L21" s="6" t="s">
        <v>427</v>
      </c>
      <c r="M21" s="7">
        <f>VALUE(LEFT(L21,2))</f>
        <v>14</v>
      </c>
      <c r="N21" s="6" t="s">
        <v>1186</v>
      </c>
      <c r="O21" s="6"/>
      <c r="P21" s="6"/>
    </row>
    <row r="22" spans="1:16" x14ac:dyDescent="0.25">
      <c r="A22" s="6" t="s">
        <v>360</v>
      </c>
      <c r="B22" s="6" t="s">
        <v>361</v>
      </c>
      <c r="C22" s="6" t="s">
        <v>1207</v>
      </c>
      <c r="D22" s="7">
        <v>12067</v>
      </c>
      <c r="E22" s="8">
        <v>1194633</v>
      </c>
      <c r="F22" s="8">
        <f>D22+E22</f>
        <v>1206700</v>
      </c>
      <c r="G22" s="8">
        <v>2078300</v>
      </c>
      <c r="H22" s="8">
        <v>0</v>
      </c>
      <c r="I22" s="8">
        <f>G22+H22</f>
        <v>2078300</v>
      </c>
      <c r="J22" s="6" t="s">
        <v>362</v>
      </c>
      <c r="K22" s="6" t="s">
        <v>364</v>
      </c>
      <c r="L22" s="6" t="s">
        <v>363</v>
      </c>
      <c r="M22" s="7">
        <f>VALUE(LEFT(L22,2))</f>
        <v>61</v>
      </c>
      <c r="N22" s="6" t="s">
        <v>1186</v>
      </c>
      <c r="O22" s="6"/>
      <c r="P22" s="6"/>
    </row>
    <row r="23" spans="1:16" x14ac:dyDescent="0.25">
      <c r="A23" s="6" t="s">
        <v>569</v>
      </c>
      <c r="B23" s="6" t="s">
        <v>570</v>
      </c>
      <c r="C23" s="6" t="s">
        <v>1207</v>
      </c>
      <c r="D23" s="7">
        <v>2210120</v>
      </c>
      <c r="E23" s="8">
        <v>301380</v>
      </c>
      <c r="F23" s="8">
        <f>D23+E23</f>
        <v>2511500</v>
      </c>
      <c r="G23" s="8">
        <v>102880</v>
      </c>
      <c r="H23" s="8">
        <v>925920</v>
      </c>
      <c r="I23" s="8">
        <f>G23+H23</f>
        <v>1028800</v>
      </c>
      <c r="J23" s="6" t="s">
        <v>571</v>
      </c>
      <c r="K23" s="6" t="s">
        <v>573</v>
      </c>
      <c r="L23" s="6" t="s">
        <v>572</v>
      </c>
      <c r="M23" s="7">
        <f>VALUE(LEFT(L23,2))</f>
        <v>50</v>
      </c>
      <c r="N23" s="6" t="s">
        <v>1186</v>
      </c>
      <c r="O23" s="6"/>
      <c r="P23" s="6"/>
    </row>
    <row r="24" spans="1:16" x14ac:dyDescent="0.25">
      <c r="A24" s="6" t="s">
        <v>788</v>
      </c>
      <c r="B24" s="6" t="s">
        <v>789</v>
      </c>
      <c r="C24" s="6" t="s">
        <v>1206</v>
      </c>
      <c r="D24" s="7">
        <v>424950</v>
      </c>
      <c r="E24" s="8">
        <v>991550</v>
      </c>
      <c r="F24" s="8">
        <f>D24+E24</f>
        <v>1416500</v>
      </c>
      <c r="G24" s="8">
        <v>517650</v>
      </c>
      <c r="H24" s="8">
        <v>221850</v>
      </c>
      <c r="I24" s="8">
        <f>G24+H24</f>
        <v>739500</v>
      </c>
      <c r="J24" s="6" t="s">
        <v>790</v>
      </c>
      <c r="K24" s="6" t="s">
        <v>792</v>
      </c>
      <c r="L24" s="6" t="s">
        <v>791</v>
      </c>
      <c r="M24" s="7">
        <f>VALUE(LEFT(L24,2))</f>
        <v>14</v>
      </c>
      <c r="N24" s="6" t="s">
        <v>1186</v>
      </c>
      <c r="O24" s="6"/>
      <c r="P24" s="6"/>
    </row>
    <row r="25" spans="1:16" x14ac:dyDescent="0.25">
      <c r="A25" s="6" t="s">
        <v>1133</v>
      </c>
      <c r="B25" s="6" t="s">
        <v>1134</v>
      </c>
      <c r="C25" s="6" t="s">
        <v>1206</v>
      </c>
      <c r="D25" s="7">
        <v>283635</v>
      </c>
      <c r="E25" s="8">
        <v>766865</v>
      </c>
      <c r="F25" s="8">
        <f>D25+E25</f>
        <v>1050500</v>
      </c>
      <c r="G25" s="8">
        <v>399770</v>
      </c>
      <c r="H25" s="8">
        <v>171330</v>
      </c>
      <c r="I25" s="8">
        <f>G25+H25</f>
        <v>571100</v>
      </c>
      <c r="J25" s="6" t="s">
        <v>1135</v>
      </c>
      <c r="K25" s="6" t="s">
        <v>1137</v>
      </c>
      <c r="L25" s="6" t="s">
        <v>1136</v>
      </c>
      <c r="M25" s="7">
        <f>VALUE(LEFT(L25,2))</f>
        <v>14</v>
      </c>
      <c r="N25" s="6" t="s">
        <v>1186</v>
      </c>
      <c r="O25" s="6"/>
      <c r="P25" s="6"/>
    </row>
    <row r="26" spans="1:16" x14ac:dyDescent="0.25">
      <c r="A26" s="6" t="s">
        <v>1157</v>
      </c>
      <c r="B26" s="6" t="s">
        <v>1158</v>
      </c>
      <c r="C26" s="6" t="s">
        <v>1206</v>
      </c>
      <c r="D26" s="7">
        <v>292733</v>
      </c>
      <c r="E26" s="8">
        <v>651567</v>
      </c>
      <c r="F26" s="8">
        <f>D26+E26</f>
        <v>944300</v>
      </c>
      <c r="G26" s="8">
        <v>494900</v>
      </c>
      <c r="H26" s="8">
        <v>212100</v>
      </c>
      <c r="I26" s="8">
        <f>G26+H26</f>
        <v>707000</v>
      </c>
      <c r="J26" s="6" t="s">
        <v>1159</v>
      </c>
      <c r="K26" s="6" t="s">
        <v>1161</v>
      </c>
      <c r="L26" s="6" t="s">
        <v>1160</v>
      </c>
      <c r="M26" s="7">
        <f>VALUE(LEFT(L26,2))</f>
        <v>14</v>
      </c>
      <c r="N26" s="6" t="s">
        <v>1186</v>
      </c>
      <c r="O26" s="6"/>
      <c r="P26" s="6"/>
    </row>
    <row r="27" spans="1:16" x14ac:dyDescent="0.25">
      <c r="A27" s="6" t="s">
        <v>144</v>
      </c>
      <c r="B27" s="6" t="s">
        <v>145</v>
      </c>
      <c r="C27" s="6" t="s">
        <v>1208</v>
      </c>
      <c r="D27" s="7">
        <v>637856</v>
      </c>
      <c r="E27" s="8">
        <v>390944</v>
      </c>
      <c r="F27" s="8">
        <f>D27+E27</f>
        <v>1028800</v>
      </c>
      <c r="G27" s="8">
        <v>116160</v>
      </c>
      <c r="H27" s="8">
        <v>174240</v>
      </c>
      <c r="I27" s="8">
        <f>G27+H27</f>
        <v>290400</v>
      </c>
      <c r="J27" s="6" t="s">
        <v>146</v>
      </c>
      <c r="K27" s="6" t="s">
        <v>148</v>
      </c>
      <c r="L27" s="6" t="s">
        <v>147</v>
      </c>
      <c r="M27" s="7">
        <f>VALUE(LEFT(L27,2))</f>
        <v>89</v>
      </c>
      <c r="N27" s="6" t="s">
        <v>1196</v>
      </c>
      <c r="O27" s="6"/>
      <c r="P27" s="6"/>
    </row>
    <row r="28" spans="1:16" x14ac:dyDescent="0.25">
      <c r="A28" s="6" t="s">
        <v>603</v>
      </c>
      <c r="B28" s="6" t="s">
        <v>604</v>
      </c>
      <c r="C28" s="6" t="s">
        <v>1207</v>
      </c>
      <c r="D28" s="7">
        <v>673455</v>
      </c>
      <c r="E28" s="8">
        <v>35445</v>
      </c>
      <c r="F28" s="8">
        <f>D28+E28</f>
        <v>708900</v>
      </c>
      <c r="G28" s="8">
        <v>0</v>
      </c>
      <c r="H28" s="8">
        <v>484000</v>
      </c>
      <c r="I28" s="8">
        <f>G28+H28</f>
        <v>484000</v>
      </c>
      <c r="J28" s="6" t="s">
        <v>605</v>
      </c>
      <c r="K28" s="6" t="s">
        <v>607</v>
      </c>
      <c r="L28" s="6" t="s">
        <v>606</v>
      </c>
      <c r="M28" s="7">
        <f>VALUE(LEFT(L28,2))</f>
        <v>58</v>
      </c>
      <c r="N28" s="6" t="s">
        <v>1196</v>
      </c>
      <c r="O28" s="6"/>
      <c r="P28" s="6"/>
    </row>
    <row r="29" spans="1:16" x14ac:dyDescent="0.25">
      <c r="A29" s="6" t="s">
        <v>735</v>
      </c>
      <c r="B29" s="6" t="s">
        <v>736</v>
      </c>
      <c r="C29" s="6" t="s">
        <v>1208</v>
      </c>
      <c r="D29" s="7">
        <v>211182</v>
      </c>
      <c r="E29" s="8">
        <v>135018</v>
      </c>
      <c r="F29" s="8">
        <f>D29+E29</f>
        <v>346200</v>
      </c>
      <c r="G29" s="8">
        <v>127240</v>
      </c>
      <c r="H29" s="8">
        <v>190860</v>
      </c>
      <c r="I29" s="8">
        <f>G29+H29</f>
        <v>318100</v>
      </c>
      <c r="J29" s="6" t="s">
        <v>737</v>
      </c>
      <c r="K29" s="6" t="s">
        <v>739</v>
      </c>
      <c r="L29" s="6" t="s">
        <v>738</v>
      </c>
      <c r="M29" s="7">
        <f>VALUE(LEFT(L29,2))</f>
        <v>89</v>
      </c>
      <c r="N29" s="6" t="s">
        <v>1196</v>
      </c>
      <c r="O29" s="6"/>
      <c r="P29" s="6"/>
    </row>
    <row r="30" spans="1:16" x14ac:dyDescent="0.25">
      <c r="A30" s="6" t="s">
        <v>798</v>
      </c>
      <c r="B30" s="6" t="s">
        <v>799</v>
      </c>
      <c r="C30" s="6" t="s">
        <v>1207</v>
      </c>
      <c r="D30" s="7">
        <v>142426</v>
      </c>
      <c r="E30" s="8">
        <v>695374</v>
      </c>
      <c r="F30" s="8">
        <f>D30+E30</f>
        <v>837800</v>
      </c>
      <c r="G30" s="8">
        <v>568320</v>
      </c>
      <c r="H30" s="8">
        <v>142080</v>
      </c>
      <c r="I30" s="8">
        <f>G30+H30</f>
        <v>710400</v>
      </c>
      <c r="J30" s="6" t="s">
        <v>659</v>
      </c>
      <c r="K30" s="6" t="s">
        <v>801</v>
      </c>
      <c r="L30" s="6" t="s">
        <v>800</v>
      </c>
      <c r="M30" s="7">
        <f>VALUE(LEFT(L30,2))</f>
        <v>71</v>
      </c>
      <c r="N30" s="6" t="s">
        <v>1196</v>
      </c>
      <c r="O30" s="6"/>
      <c r="P30" s="6"/>
    </row>
    <row r="31" spans="1:16" x14ac:dyDescent="0.25">
      <c r="A31" s="6" t="s">
        <v>882</v>
      </c>
      <c r="B31" s="6" t="s">
        <v>883</v>
      </c>
      <c r="C31" s="6" t="s">
        <v>1206</v>
      </c>
      <c r="D31" s="7">
        <v>216193</v>
      </c>
      <c r="E31" s="8">
        <v>311107</v>
      </c>
      <c r="F31" s="8">
        <f>D31+E31</f>
        <v>527300</v>
      </c>
      <c r="G31" s="8">
        <v>617280</v>
      </c>
      <c r="H31" s="8">
        <v>411520</v>
      </c>
      <c r="I31" s="8">
        <f>G31+H31</f>
        <v>1028800</v>
      </c>
      <c r="J31" s="6" t="s">
        <v>884</v>
      </c>
      <c r="K31" s="6" t="s">
        <v>886</v>
      </c>
      <c r="L31" s="6" t="s">
        <v>885</v>
      </c>
      <c r="M31" s="7">
        <f>VALUE(LEFT(L31,2))</f>
        <v>21</v>
      </c>
      <c r="N31" s="6" t="s">
        <v>1196</v>
      </c>
      <c r="O31" s="6"/>
      <c r="P31" s="6"/>
    </row>
    <row r="32" spans="1:16" x14ac:dyDescent="0.25">
      <c r="A32" s="6" t="s">
        <v>1142</v>
      </c>
      <c r="B32" s="6" t="s">
        <v>1143</v>
      </c>
      <c r="C32" s="6" t="s">
        <v>1208</v>
      </c>
      <c r="D32" s="7">
        <v>78914</v>
      </c>
      <c r="E32" s="8">
        <v>153186</v>
      </c>
      <c r="F32" s="8">
        <f>D32+E32</f>
        <v>232100</v>
      </c>
      <c r="G32" s="8">
        <v>735350</v>
      </c>
      <c r="H32" s="8">
        <v>315150</v>
      </c>
      <c r="I32" s="8">
        <f>G32+H32</f>
        <v>1050500</v>
      </c>
      <c r="J32" s="6" t="s">
        <v>1144</v>
      </c>
      <c r="K32" s="6" t="s">
        <v>148</v>
      </c>
      <c r="L32" s="6" t="s">
        <v>147</v>
      </c>
      <c r="M32" s="7">
        <f>VALUE(LEFT(L32,2))</f>
        <v>89</v>
      </c>
      <c r="N32" s="6" t="s">
        <v>1196</v>
      </c>
      <c r="O32" s="6"/>
      <c r="P32" s="6"/>
    </row>
    <row r="33" spans="1:16" x14ac:dyDescent="0.25">
      <c r="A33" s="6" t="s">
        <v>1064</v>
      </c>
      <c r="B33" s="6" t="s">
        <v>1065</v>
      </c>
      <c r="C33" s="6" t="s">
        <v>1207</v>
      </c>
      <c r="D33" s="7">
        <v>138352</v>
      </c>
      <c r="E33" s="8">
        <v>726348</v>
      </c>
      <c r="F33" s="8">
        <f>D33+E33</f>
        <v>864700</v>
      </c>
      <c r="G33" s="8">
        <v>965360</v>
      </c>
      <c r="H33" s="8">
        <v>241340</v>
      </c>
      <c r="I33" s="8">
        <f>G33+H33</f>
        <v>1206700</v>
      </c>
      <c r="J33" s="6" t="s">
        <v>705</v>
      </c>
      <c r="K33" s="6" t="s">
        <v>1067</v>
      </c>
      <c r="L33" s="6" t="s">
        <v>1066</v>
      </c>
      <c r="M33" s="7">
        <f>VALUE(LEFT(L33,2))</f>
        <v>71</v>
      </c>
      <c r="N33" s="6" t="s">
        <v>1196</v>
      </c>
      <c r="O33" s="6"/>
      <c r="P33" s="6"/>
    </row>
    <row r="34" spans="1:16" x14ac:dyDescent="0.25">
      <c r="A34" s="6" t="s">
        <v>1081</v>
      </c>
      <c r="B34" s="6" t="s">
        <v>1082</v>
      </c>
      <c r="C34" s="6" t="s">
        <v>1208</v>
      </c>
      <c r="D34" s="7">
        <v>112761</v>
      </c>
      <c r="E34" s="8">
        <v>228939</v>
      </c>
      <c r="F34" s="8">
        <f>D34+E34</f>
        <v>341700</v>
      </c>
      <c r="G34" s="8">
        <v>517650</v>
      </c>
      <c r="H34" s="8">
        <v>221850</v>
      </c>
      <c r="I34" s="8">
        <f>G34+H34</f>
        <v>739500</v>
      </c>
      <c r="J34" s="6" t="s">
        <v>1083</v>
      </c>
      <c r="K34" s="6" t="s">
        <v>739</v>
      </c>
      <c r="L34" s="6" t="s">
        <v>738</v>
      </c>
      <c r="M34" s="7">
        <f>VALUE(LEFT(L34,2))</f>
        <v>89</v>
      </c>
      <c r="N34" s="6" t="s">
        <v>1196</v>
      </c>
      <c r="O34" s="6"/>
      <c r="P34" s="6"/>
    </row>
    <row r="35" spans="1:16" x14ac:dyDescent="0.25">
      <c r="A35" s="6" t="s">
        <v>15</v>
      </c>
      <c r="B35" s="6" t="s">
        <v>16</v>
      </c>
      <c r="C35" s="6" t="s">
        <v>1206</v>
      </c>
      <c r="D35" s="7">
        <v>143312</v>
      </c>
      <c r="E35" s="8">
        <v>132288</v>
      </c>
      <c r="F35" s="8">
        <f>D35+E35</f>
        <v>275600</v>
      </c>
      <c r="G35" s="8">
        <v>514400</v>
      </c>
      <c r="H35" s="8">
        <v>514400</v>
      </c>
      <c r="I35" s="8">
        <f>G35+H35</f>
        <v>1028800</v>
      </c>
      <c r="J35" s="6" t="s">
        <v>17</v>
      </c>
      <c r="K35" s="6" t="s">
        <v>19</v>
      </c>
      <c r="L35" s="6" t="s">
        <v>18</v>
      </c>
      <c r="M35" s="7">
        <f>VALUE(LEFT(L35,2))</f>
        <v>29</v>
      </c>
      <c r="N35" s="6" t="s">
        <v>1184</v>
      </c>
      <c r="O35" s="6"/>
      <c r="P35" s="6"/>
    </row>
    <row r="36" spans="1:16" x14ac:dyDescent="0.25">
      <c r="A36" s="6" t="s">
        <v>637</v>
      </c>
      <c r="B36" s="6" t="s">
        <v>638</v>
      </c>
      <c r="C36" s="6" t="s">
        <v>1206</v>
      </c>
      <c r="D36" s="7">
        <v>146196</v>
      </c>
      <c r="E36" s="8">
        <v>89604</v>
      </c>
      <c r="F36" s="8">
        <f>D36+E36</f>
        <v>235800</v>
      </c>
      <c r="G36" s="8">
        <v>540160</v>
      </c>
      <c r="H36" s="8">
        <v>810240</v>
      </c>
      <c r="I36" s="8">
        <f>G36+H36</f>
        <v>1350400</v>
      </c>
      <c r="J36" s="6" t="s">
        <v>639</v>
      </c>
      <c r="K36" s="6" t="s">
        <v>641</v>
      </c>
      <c r="L36" s="6" t="s">
        <v>640</v>
      </c>
      <c r="M36" s="7">
        <f>VALUE(LEFT(L36,2))</f>
        <v>35</v>
      </c>
      <c r="N36" s="6" t="s">
        <v>1184</v>
      </c>
      <c r="O36" s="6"/>
      <c r="P36" s="6"/>
    </row>
    <row r="37" spans="1:16" x14ac:dyDescent="0.25">
      <c r="A37" s="6" t="s">
        <v>199</v>
      </c>
      <c r="B37" s="6" t="s">
        <v>200</v>
      </c>
      <c r="C37" s="6" t="s">
        <v>1207</v>
      </c>
      <c r="D37" s="7">
        <v>650440</v>
      </c>
      <c r="E37" s="8">
        <v>56560</v>
      </c>
      <c r="F37" s="8">
        <f>D37+E37</f>
        <v>707000</v>
      </c>
      <c r="G37" s="8">
        <v>73950</v>
      </c>
      <c r="H37" s="8">
        <v>665550</v>
      </c>
      <c r="I37" s="8">
        <f>G37+H37</f>
        <v>739500</v>
      </c>
      <c r="J37" s="6" t="s">
        <v>201</v>
      </c>
      <c r="K37" s="6" t="s">
        <v>203</v>
      </c>
      <c r="L37" s="6" t="s">
        <v>202</v>
      </c>
      <c r="M37" s="7">
        <f>VALUE(LEFT(L37,2))</f>
        <v>56</v>
      </c>
      <c r="N37" s="6" t="s">
        <v>1184</v>
      </c>
      <c r="O37" s="6"/>
      <c r="P37" s="6"/>
    </row>
    <row r="38" spans="1:16" x14ac:dyDescent="0.25">
      <c r="A38" s="6" t="s">
        <v>590</v>
      </c>
      <c r="B38" s="6" t="s">
        <v>591</v>
      </c>
      <c r="C38" s="6" t="s">
        <v>1206</v>
      </c>
      <c r="D38" s="7">
        <v>287385</v>
      </c>
      <c r="E38" s="8">
        <v>276115</v>
      </c>
      <c r="F38" s="8">
        <f>D38+E38</f>
        <v>563500</v>
      </c>
      <c r="G38" s="8">
        <v>306550</v>
      </c>
      <c r="H38" s="8">
        <v>306550</v>
      </c>
      <c r="I38" s="8">
        <f>G38+H38</f>
        <v>613100</v>
      </c>
      <c r="J38" s="6" t="s">
        <v>592</v>
      </c>
      <c r="K38" s="6" t="s">
        <v>594</v>
      </c>
      <c r="L38" s="6" t="s">
        <v>593</v>
      </c>
      <c r="M38" s="7">
        <f>VALUE(LEFT(L38,2))</f>
        <v>29</v>
      </c>
      <c r="N38" s="6" t="s">
        <v>1184</v>
      </c>
      <c r="O38" s="6"/>
      <c r="P38" s="6"/>
    </row>
    <row r="39" spans="1:16" x14ac:dyDescent="0.25">
      <c r="A39" s="6" t="s">
        <v>1025</v>
      </c>
      <c r="B39" s="6" t="s">
        <v>1026</v>
      </c>
      <c r="C39" s="6" t="s">
        <v>1206</v>
      </c>
      <c r="D39" s="7">
        <v>80960</v>
      </c>
      <c r="E39" s="8">
        <v>45540</v>
      </c>
      <c r="F39" s="8">
        <f>D39+E39</f>
        <v>126500</v>
      </c>
      <c r="G39" s="8">
        <v>54640</v>
      </c>
      <c r="H39" s="8">
        <v>81960</v>
      </c>
      <c r="I39" s="8">
        <f>G39+H39</f>
        <v>136600</v>
      </c>
      <c r="J39" s="6" t="s">
        <v>116</v>
      </c>
      <c r="K39" s="6" t="s">
        <v>1028</v>
      </c>
      <c r="L39" s="6" t="s">
        <v>1027</v>
      </c>
      <c r="M39" s="7">
        <f>VALUE(LEFT(L39,2))</f>
        <v>35</v>
      </c>
      <c r="N39" s="6" t="s">
        <v>1184</v>
      </c>
      <c r="O39" s="6"/>
      <c r="P39" s="6"/>
    </row>
    <row r="40" spans="1:16" x14ac:dyDescent="0.25">
      <c r="A40" s="6" t="s">
        <v>1018</v>
      </c>
      <c r="B40" s="6" t="s">
        <v>1019</v>
      </c>
      <c r="C40" s="6" t="s">
        <v>1206</v>
      </c>
      <c r="D40" s="7">
        <v>360254</v>
      </c>
      <c r="E40" s="8">
        <v>477546</v>
      </c>
      <c r="F40" s="8">
        <f>D40+E40</f>
        <v>837800</v>
      </c>
      <c r="G40" s="8">
        <v>311940</v>
      </c>
      <c r="H40" s="8">
        <v>207960</v>
      </c>
      <c r="I40" s="8">
        <f>G40+H40</f>
        <v>519900</v>
      </c>
      <c r="J40" s="6" t="s">
        <v>1020</v>
      </c>
      <c r="K40" s="6" t="s">
        <v>1022</v>
      </c>
      <c r="L40" s="6" t="s">
        <v>1021</v>
      </c>
      <c r="M40" s="7">
        <f>VALUE(LEFT(L40,2))</f>
        <v>22</v>
      </c>
      <c r="N40" s="6" t="s">
        <v>1184</v>
      </c>
      <c r="O40" s="6"/>
      <c r="P40" s="6"/>
    </row>
    <row r="41" spans="1:16" x14ac:dyDescent="0.25">
      <c r="A41" s="6" t="s">
        <v>657</v>
      </c>
      <c r="B41" s="6" t="s">
        <v>658</v>
      </c>
      <c r="C41" s="6" t="s">
        <v>1206</v>
      </c>
      <c r="D41" s="7">
        <v>236670</v>
      </c>
      <c r="E41" s="8">
        <v>326830</v>
      </c>
      <c r="F41" s="8">
        <f>D41+E41</f>
        <v>563500</v>
      </c>
      <c r="G41" s="8">
        <v>365820</v>
      </c>
      <c r="H41" s="8">
        <v>243880</v>
      </c>
      <c r="I41" s="8">
        <f>G41+H41</f>
        <v>609700</v>
      </c>
      <c r="J41" s="6" t="s">
        <v>659</v>
      </c>
      <c r="K41" s="6" t="s">
        <v>661</v>
      </c>
      <c r="L41" s="6" t="s">
        <v>660</v>
      </c>
      <c r="M41" s="7">
        <f>VALUE(LEFT(L41,2))</f>
        <v>22</v>
      </c>
      <c r="N41" s="6" t="s">
        <v>1184</v>
      </c>
      <c r="O41" s="6"/>
      <c r="P41" s="6"/>
    </row>
    <row r="42" spans="1:16" x14ac:dyDescent="0.25">
      <c r="A42" s="6" t="s">
        <v>850</v>
      </c>
      <c r="B42" s="6" t="s">
        <v>851</v>
      </c>
      <c r="C42" s="6" t="s">
        <v>1207</v>
      </c>
      <c r="D42" s="7">
        <v>181815</v>
      </c>
      <c r="E42" s="8">
        <v>13685</v>
      </c>
      <c r="F42" s="8">
        <f>D42+E42</f>
        <v>195500</v>
      </c>
      <c r="G42" s="8">
        <v>15463.1</v>
      </c>
      <c r="H42" s="8">
        <v>139167.9</v>
      </c>
      <c r="I42" s="8">
        <f>G42+H42</f>
        <v>154631</v>
      </c>
      <c r="J42" s="6" t="s">
        <v>852</v>
      </c>
      <c r="K42" s="6" t="s">
        <v>854</v>
      </c>
      <c r="L42" s="6" t="s">
        <v>853</v>
      </c>
      <c r="M42" s="7">
        <f>VALUE(LEFT(L42,2))</f>
        <v>56</v>
      </c>
      <c r="N42" s="6" t="s">
        <v>1184</v>
      </c>
      <c r="O42" s="6"/>
      <c r="P42" s="6"/>
    </row>
    <row r="43" spans="1:16" x14ac:dyDescent="0.25">
      <c r="A43" s="6" t="s">
        <v>967</v>
      </c>
      <c r="B43" s="6" t="s">
        <v>968</v>
      </c>
      <c r="C43" s="6" t="s">
        <v>1206</v>
      </c>
      <c r="D43" s="7">
        <v>148554</v>
      </c>
      <c r="E43" s="8">
        <v>87246</v>
      </c>
      <c r="F43" s="8">
        <f>D43+E43</f>
        <v>235800</v>
      </c>
      <c r="G43" s="8">
        <v>136680</v>
      </c>
      <c r="H43" s="8">
        <v>205020</v>
      </c>
      <c r="I43" s="8">
        <f>G43+H43</f>
        <v>341700</v>
      </c>
      <c r="J43" s="6" t="s">
        <v>969</v>
      </c>
      <c r="K43" s="6" t="s">
        <v>971</v>
      </c>
      <c r="L43" s="6" t="s">
        <v>970</v>
      </c>
      <c r="M43" s="7">
        <f>VALUE(LEFT(L43,2))</f>
        <v>35</v>
      </c>
      <c r="N43" s="6" t="s">
        <v>1184</v>
      </c>
      <c r="O43" s="6"/>
      <c r="P43" s="6"/>
    </row>
    <row r="44" spans="1:16" x14ac:dyDescent="0.25">
      <c r="A44" s="6" t="s">
        <v>1092</v>
      </c>
      <c r="B44" s="6" t="s">
        <v>1093</v>
      </c>
      <c r="C44" s="6" t="s">
        <v>1206</v>
      </c>
      <c r="D44" s="7">
        <v>220942</v>
      </c>
      <c r="E44" s="8">
        <v>141258</v>
      </c>
      <c r="F44" s="8">
        <f>D44+E44</f>
        <v>362200</v>
      </c>
      <c r="G44" s="8">
        <v>151680</v>
      </c>
      <c r="H44" s="8">
        <v>227520</v>
      </c>
      <c r="I44" s="8">
        <f>G44+H44</f>
        <v>379200</v>
      </c>
      <c r="J44" s="6" t="s">
        <v>1094</v>
      </c>
      <c r="K44" s="6" t="s">
        <v>1096</v>
      </c>
      <c r="L44" s="6" t="s">
        <v>1095</v>
      </c>
      <c r="M44" s="7">
        <f>VALUE(LEFT(L44,2))</f>
        <v>35</v>
      </c>
      <c r="N44" s="6" t="s">
        <v>1184</v>
      </c>
      <c r="O44" s="6"/>
      <c r="P44" s="6"/>
    </row>
    <row r="45" spans="1:16" x14ac:dyDescent="0.25">
      <c r="A45" s="6" t="s">
        <v>114</v>
      </c>
      <c r="B45" s="6" t="s">
        <v>115</v>
      </c>
      <c r="C45" s="6" t="s">
        <v>1206</v>
      </c>
      <c r="D45" s="7">
        <v>129756</v>
      </c>
      <c r="E45" s="8">
        <v>66844</v>
      </c>
      <c r="F45" s="8">
        <f>D45+E45</f>
        <v>196600</v>
      </c>
      <c r="G45" s="8">
        <v>349140</v>
      </c>
      <c r="H45" s="8">
        <v>814660</v>
      </c>
      <c r="I45" s="8">
        <f>G45+H45</f>
        <v>1163800</v>
      </c>
      <c r="J45" s="6" t="s">
        <v>116</v>
      </c>
      <c r="K45" s="6" t="s">
        <v>118</v>
      </c>
      <c r="L45" s="6" t="s">
        <v>117</v>
      </c>
      <c r="M45" s="7">
        <f>VALUE(LEFT(L45,2))</f>
        <v>37</v>
      </c>
      <c r="N45" s="6" t="s">
        <v>1191</v>
      </c>
      <c r="O45" s="6"/>
      <c r="P45" s="6"/>
    </row>
    <row r="46" spans="1:16" x14ac:dyDescent="0.25">
      <c r="A46" s="6" t="s">
        <v>194</v>
      </c>
      <c r="B46" s="6" t="s">
        <v>195</v>
      </c>
      <c r="C46" s="6" t="s">
        <v>1206</v>
      </c>
      <c r="D46" s="7">
        <v>429408</v>
      </c>
      <c r="E46" s="8">
        <v>166992</v>
      </c>
      <c r="F46" s="8">
        <f>D46+E46</f>
        <v>596400</v>
      </c>
      <c r="G46" s="8">
        <v>52500</v>
      </c>
      <c r="H46" s="8">
        <v>122500</v>
      </c>
      <c r="I46" s="8">
        <f>G46+H46</f>
        <v>175000</v>
      </c>
      <c r="J46" s="6" t="s">
        <v>196</v>
      </c>
      <c r="K46" s="6" t="s">
        <v>198</v>
      </c>
      <c r="L46" s="6" t="s">
        <v>197</v>
      </c>
      <c r="M46" s="7">
        <f>VALUE(LEFT(L46,2))</f>
        <v>41</v>
      </c>
      <c r="N46" s="6" t="s">
        <v>1191</v>
      </c>
      <c r="O46" s="6"/>
      <c r="P46" s="6"/>
    </row>
    <row r="47" spans="1:16" x14ac:dyDescent="0.25">
      <c r="A47" s="6" t="s">
        <v>247</v>
      </c>
      <c r="B47" s="6" t="s">
        <v>248</v>
      </c>
      <c r="C47" s="6" t="s">
        <v>1207</v>
      </c>
      <c r="D47" s="7">
        <v>965954</v>
      </c>
      <c r="E47" s="8">
        <v>197846</v>
      </c>
      <c r="F47" s="8">
        <f>D47+E47</f>
        <v>1163800</v>
      </c>
      <c r="G47" s="8">
        <v>35000</v>
      </c>
      <c r="H47" s="8">
        <v>140000</v>
      </c>
      <c r="I47" s="8">
        <f>G47+H47</f>
        <v>175000</v>
      </c>
      <c r="J47" s="6" t="s">
        <v>249</v>
      </c>
      <c r="K47" s="6" t="s">
        <v>251</v>
      </c>
      <c r="L47" s="6" t="s">
        <v>250</v>
      </c>
      <c r="M47" s="7">
        <f>VALUE(LEFT(L47,2))</f>
        <v>45</v>
      </c>
      <c r="N47" s="6" t="s">
        <v>1191</v>
      </c>
      <c r="O47" s="6"/>
      <c r="P47" s="6"/>
    </row>
    <row r="48" spans="1:16" x14ac:dyDescent="0.25">
      <c r="A48" s="6" t="s">
        <v>452</v>
      </c>
      <c r="B48" s="6" t="s">
        <v>453</v>
      </c>
      <c r="C48" s="6" t="s">
        <v>1206</v>
      </c>
      <c r="D48" s="7">
        <v>83556</v>
      </c>
      <c r="E48" s="8">
        <v>148544</v>
      </c>
      <c r="F48" s="8">
        <f>D48+E48</f>
        <v>232100</v>
      </c>
      <c r="G48" s="8">
        <v>596940</v>
      </c>
      <c r="H48" s="8">
        <v>397960</v>
      </c>
      <c r="I48" s="8">
        <f>G48+H48</f>
        <v>994900</v>
      </c>
      <c r="J48" s="6" t="s">
        <v>454</v>
      </c>
      <c r="K48" s="6" t="s">
        <v>456</v>
      </c>
      <c r="L48" s="6" t="s">
        <v>455</v>
      </c>
      <c r="M48" s="7">
        <f>VALUE(LEFT(L48,2))</f>
        <v>18</v>
      </c>
      <c r="N48" s="6" t="s">
        <v>1191</v>
      </c>
      <c r="O48" s="6"/>
      <c r="P48" s="6"/>
    </row>
    <row r="49" spans="1:16" x14ac:dyDescent="0.25">
      <c r="A49" s="6" t="s">
        <v>487</v>
      </c>
      <c r="B49" s="6" t="s">
        <v>488</v>
      </c>
      <c r="C49" s="6" t="s">
        <v>1206</v>
      </c>
      <c r="D49" s="7">
        <v>332450</v>
      </c>
      <c r="E49" s="8">
        <v>332450</v>
      </c>
      <c r="F49" s="8">
        <f>D49+E49</f>
        <v>664900</v>
      </c>
      <c r="G49" s="8">
        <v>189600</v>
      </c>
      <c r="H49" s="8">
        <v>189600</v>
      </c>
      <c r="I49" s="8">
        <f>G49+H49</f>
        <v>379200</v>
      </c>
      <c r="J49" s="6" t="s">
        <v>489</v>
      </c>
      <c r="K49" s="6" t="s">
        <v>491</v>
      </c>
      <c r="L49" s="6" t="s">
        <v>490</v>
      </c>
      <c r="M49" s="7">
        <f>VALUE(LEFT(L49,2))</f>
        <v>28</v>
      </c>
      <c r="N49" s="6" t="s">
        <v>1191</v>
      </c>
      <c r="O49" s="6"/>
      <c r="P49" s="6"/>
    </row>
    <row r="50" spans="1:16" x14ac:dyDescent="0.25">
      <c r="A50" s="6" t="s">
        <v>708</v>
      </c>
      <c r="B50" s="6" t="s">
        <v>709</v>
      </c>
      <c r="C50" s="6" t="s">
        <v>1206</v>
      </c>
      <c r="D50" s="7">
        <v>206829</v>
      </c>
      <c r="E50" s="8">
        <v>101871</v>
      </c>
      <c r="F50" s="8">
        <f>D50+E50</f>
        <v>308700</v>
      </c>
      <c r="G50" s="8">
        <v>102750</v>
      </c>
      <c r="H50" s="8">
        <v>239750</v>
      </c>
      <c r="I50" s="8">
        <f>G50+H50</f>
        <v>342500</v>
      </c>
      <c r="J50" s="6" t="s">
        <v>710</v>
      </c>
      <c r="K50" s="6" t="s">
        <v>712</v>
      </c>
      <c r="L50" s="6" t="s">
        <v>711</v>
      </c>
      <c r="M50" s="7">
        <f>VALUE(LEFT(L50,2))</f>
        <v>37</v>
      </c>
      <c r="N50" s="6" t="s">
        <v>1191</v>
      </c>
      <c r="O50" s="6"/>
      <c r="P50" s="6"/>
    </row>
    <row r="51" spans="1:16" x14ac:dyDescent="0.25">
      <c r="A51" s="6" t="s">
        <v>472</v>
      </c>
      <c r="B51" s="6" t="s">
        <v>473</v>
      </c>
      <c r="C51" s="6" t="s">
        <v>1206</v>
      </c>
      <c r="D51" s="7">
        <v>119595</v>
      </c>
      <c r="E51" s="8">
        <v>222105</v>
      </c>
      <c r="F51" s="8">
        <f>D51+E51</f>
        <v>341700</v>
      </c>
      <c r="G51" s="8">
        <v>105000</v>
      </c>
      <c r="H51" s="8">
        <v>70000</v>
      </c>
      <c r="I51" s="8">
        <f>G51+H51</f>
        <v>175000</v>
      </c>
      <c r="J51" s="6" t="s">
        <v>474</v>
      </c>
      <c r="K51" s="6" t="s">
        <v>476</v>
      </c>
      <c r="L51" s="6" t="s">
        <v>475</v>
      </c>
      <c r="M51" s="7">
        <f>VALUE(LEFT(L51,2))</f>
        <v>18</v>
      </c>
      <c r="N51" s="6" t="s">
        <v>1191</v>
      </c>
      <c r="O51" s="6"/>
      <c r="P51" s="6"/>
    </row>
    <row r="52" spans="1:16" x14ac:dyDescent="0.25">
      <c r="A52" s="6" t="s">
        <v>534</v>
      </c>
      <c r="B52" s="6" t="s">
        <v>535</v>
      </c>
      <c r="C52" s="6" t="s">
        <v>1206</v>
      </c>
      <c r="D52" s="7">
        <v>139876</v>
      </c>
      <c r="E52" s="8">
        <v>65824</v>
      </c>
      <c r="F52" s="8">
        <f>D52+E52</f>
        <v>205700</v>
      </c>
      <c r="G52" s="8">
        <v>46389.3</v>
      </c>
      <c r="H52" s="8">
        <v>108241.7</v>
      </c>
      <c r="I52" s="8">
        <f>G52+H52</f>
        <v>154631</v>
      </c>
      <c r="J52" s="6" t="s">
        <v>536</v>
      </c>
      <c r="K52" s="6" t="s">
        <v>538</v>
      </c>
      <c r="L52" s="6" t="s">
        <v>537</v>
      </c>
      <c r="M52" s="7">
        <f>VALUE(LEFT(L52,2))</f>
        <v>37</v>
      </c>
      <c r="N52" s="6" t="s">
        <v>1191</v>
      </c>
      <c r="O52" s="6"/>
      <c r="P52" s="6"/>
    </row>
    <row r="53" spans="1:16" x14ac:dyDescent="0.25">
      <c r="A53" s="6" t="s">
        <v>723</v>
      </c>
      <c r="B53" s="6" t="s">
        <v>724</v>
      </c>
      <c r="C53" s="6" t="s">
        <v>1206</v>
      </c>
      <c r="D53" s="7">
        <v>313365</v>
      </c>
      <c r="E53" s="8">
        <v>168735</v>
      </c>
      <c r="F53" s="8">
        <f>D53+E53</f>
        <v>482100</v>
      </c>
      <c r="G53" s="8">
        <v>40980</v>
      </c>
      <c r="H53" s="8">
        <v>95620</v>
      </c>
      <c r="I53" s="8">
        <f>G53+H53</f>
        <v>136600</v>
      </c>
      <c r="J53" s="6" t="s">
        <v>725</v>
      </c>
      <c r="K53" s="6" t="s">
        <v>727</v>
      </c>
      <c r="L53" s="6" t="s">
        <v>726</v>
      </c>
      <c r="M53" s="7">
        <f>VALUE(LEFT(L53,2))</f>
        <v>36</v>
      </c>
      <c r="N53" s="6" t="s">
        <v>1191</v>
      </c>
      <c r="O53" s="6"/>
      <c r="P53" s="6"/>
    </row>
    <row r="54" spans="1:16" x14ac:dyDescent="0.25">
      <c r="A54" s="6" t="s">
        <v>841</v>
      </c>
      <c r="B54" s="6" t="s">
        <v>842</v>
      </c>
      <c r="C54" s="6" t="s">
        <v>1206</v>
      </c>
      <c r="D54" s="7">
        <v>379527</v>
      </c>
      <c r="E54" s="8">
        <v>140373</v>
      </c>
      <c r="F54" s="8">
        <f>D54+E54</f>
        <v>519900</v>
      </c>
      <c r="G54" s="8">
        <v>32910</v>
      </c>
      <c r="H54" s="8">
        <v>76790</v>
      </c>
      <c r="I54" s="8">
        <f>G54+H54</f>
        <v>109700</v>
      </c>
      <c r="J54" s="6" t="s">
        <v>431</v>
      </c>
      <c r="K54" s="6" t="s">
        <v>844</v>
      </c>
      <c r="L54" s="6" t="s">
        <v>843</v>
      </c>
      <c r="M54" s="7">
        <f>VALUE(LEFT(L54,2))</f>
        <v>41</v>
      </c>
      <c r="N54" s="6" t="s">
        <v>1191</v>
      </c>
      <c r="O54" s="6"/>
      <c r="P54" s="6"/>
    </row>
    <row r="55" spans="1:16" x14ac:dyDescent="0.25">
      <c r="A55" s="6" t="s">
        <v>99</v>
      </c>
      <c r="B55" s="6" t="s">
        <v>100</v>
      </c>
      <c r="C55" s="6" t="s">
        <v>1206</v>
      </c>
      <c r="D55" s="7">
        <v>102798</v>
      </c>
      <c r="E55" s="8">
        <v>468302</v>
      </c>
      <c r="F55" s="8">
        <f>D55+E55</f>
        <v>571100</v>
      </c>
      <c r="G55" s="8">
        <v>441520</v>
      </c>
      <c r="H55" s="8">
        <v>110380</v>
      </c>
      <c r="I55" s="8">
        <f>G55+H55</f>
        <v>551900</v>
      </c>
      <c r="J55" s="6" t="s">
        <v>101</v>
      </c>
      <c r="K55" s="6" t="s">
        <v>103</v>
      </c>
      <c r="L55" s="6" t="s">
        <v>102</v>
      </c>
      <c r="M55" s="7">
        <f>VALUE(LEFT(L55,2))</f>
        <v>10</v>
      </c>
      <c r="N55" s="6" t="s">
        <v>1190</v>
      </c>
      <c r="O55" s="6"/>
      <c r="P55" s="6"/>
    </row>
    <row r="56" spans="1:16" x14ac:dyDescent="0.25">
      <c r="A56" s="6" t="s">
        <v>890</v>
      </c>
      <c r="B56" s="6" t="s">
        <v>891</v>
      </c>
      <c r="C56" s="6" t="s">
        <v>1207</v>
      </c>
      <c r="D56" s="7">
        <v>263084</v>
      </c>
      <c r="E56" s="8">
        <v>32516</v>
      </c>
      <c r="F56" s="8">
        <f>D56+E56</f>
        <v>295600</v>
      </c>
      <c r="G56" s="8">
        <v>30500</v>
      </c>
      <c r="H56" s="8">
        <v>274500</v>
      </c>
      <c r="I56" s="8">
        <f>G56+H56</f>
        <v>305000</v>
      </c>
      <c r="J56" s="6" t="s">
        <v>892</v>
      </c>
      <c r="K56" s="6" t="s">
        <v>894</v>
      </c>
      <c r="L56" s="6" t="s">
        <v>893</v>
      </c>
      <c r="M56" s="7">
        <f>VALUE(LEFT(L56,2))</f>
        <v>51</v>
      </c>
      <c r="N56" s="6" t="s">
        <v>1190</v>
      </c>
      <c r="O56" s="6"/>
      <c r="P56" s="6"/>
    </row>
    <row r="57" spans="1:16" x14ac:dyDescent="0.25">
      <c r="A57" s="6" t="s">
        <v>962</v>
      </c>
      <c r="B57" s="6" t="s">
        <v>963</v>
      </c>
      <c r="C57" s="6" t="s">
        <v>1206</v>
      </c>
      <c r="D57" s="7">
        <v>274322</v>
      </c>
      <c r="E57" s="8">
        <v>1169478</v>
      </c>
      <c r="F57" s="8">
        <f>D57+E57</f>
        <v>1443800</v>
      </c>
      <c r="G57" s="8">
        <v>487760</v>
      </c>
      <c r="H57" s="8">
        <v>121940</v>
      </c>
      <c r="I57" s="8">
        <f>G57+H57</f>
        <v>609700</v>
      </c>
      <c r="J57" s="6" t="s">
        <v>964</v>
      </c>
      <c r="K57" s="6" t="s">
        <v>966</v>
      </c>
      <c r="L57" s="6" t="s">
        <v>965</v>
      </c>
      <c r="M57" s="7">
        <f>VALUE(LEFT(L57,2))</f>
        <v>10</v>
      </c>
      <c r="N57" s="6" t="s">
        <v>1190</v>
      </c>
      <c r="O57" s="6"/>
      <c r="P57" s="6"/>
    </row>
    <row r="58" spans="1:16" x14ac:dyDescent="0.25">
      <c r="A58" s="6" t="s">
        <v>1050</v>
      </c>
      <c r="B58" s="6" t="s">
        <v>1051</v>
      </c>
      <c r="C58" s="6" t="s">
        <v>1206</v>
      </c>
      <c r="D58" s="7">
        <v>23194.65</v>
      </c>
      <c r="E58" s="8">
        <v>131436.35</v>
      </c>
      <c r="F58" s="8">
        <f>D58+E58</f>
        <v>154631</v>
      </c>
      <c r="G58" s="8">
        <v>188640</v>
      </c>
      <c r="H58" s="8">
        <v>47160</v>
      </c>
      <c r="I58" s="8">
        <f>G58+H58</f>
        <v>235800</v>
      </c>
      <c r="J58" s="6" t="s">
        <v>1052</v>
      </c>
      <c r="K58" s="6" t="s">
        <v>1054</v>
      </c>
      <c r="L58" s="6" t="s">
        <v>1053</v>
      </c>
      <c r="M58" s="7">
        <f>VALUE(LEFT(L58,2))</f>
        <v>8</v>
      </c>
      <c r="N58" s="6" t="s">
        <v>1190</v>
      </c>
      <c r="O58" s="6"/>
      <c r="P58" s="6"/>
    </row>
    <row r="59" spans="1:16" x14ac:dyDescent="0.25">
      <c r="A59" s="6" t="s">
        <v>1176</v>
      </c>
      <c r="B59" s="6" t="s">
        <v>1177</v>
      </c>
      <c r="C59" s="6" t="s">
        <v>1207</v>
      </c>
      <c r="D59" s="7">
        <v>471690</v>
      </c>
      <c r="E59" s="8">
        <v>52410</v>
      </c>
      <c r="F59" s="8">
        <f>D59+E59</f>
        <v>524100</v>
      </c>
      <c r="G59" s="8">
        <v>30500</v>
      </c>
      <c r="H59" s="8">
        <v>274500</v>
      </c>
      <c r="I59" s="8">
        <f>G59+H59</f>
        <v>305000</v>
      </c>
      <c r="J59" s="6" t="s">
        <v>1178</v>
      </c>
      <c r="K59" s="6" t="s">
        <v>1180</v>
      </c>
      <c r="L59" s="6" t="s">
        <v>1179</v>
      </c>
      <c r="M59" s="7">
        <f>VALUE(LEFT(L59,2))</f>
        <v>52</v>
      </c>
      <c r="N59" s="6" t="s">
        <v>1190</v>
      </c>
      <c r="O59" s="6"/>
      <c r="P59" s="6"/>
    </row>
    <row r="60" spans="1:16" x14ac:dyDescent="0.25">
      <c r="A60" s="6" t="s">
        <v>300</v>
      </c>
      <c r="B60" s="6" t="s">
        <v>301</v>
      </c>
      <c r="C60" s="6" t="s">
        <v>1206</v>
      </c>
      <c r="D60" s="7">
        <v>202761</v>
      </c>
      <c r="E60" s="8">
        <v>317139</v>
      </c>
      <c r="F60" s="8">
        <f>D60+E60</f>
        <v>519900</v>
      </c>
      <c r="G60" s="8">
        <v>65820</v>
      </c>
      <c r="H60" s="8">
        <v>43880</v>
      </c>
      <c r="I60" s="8">
        <f>G60+H60</f>
        <v>109700</v>
      </c>
      <c r="J60" s="6" t="s">
        <v>302</v>
      </c>
      <c r="K60" s="6" t="s">
        <v>304</v>
      </c>
      <c r="L60" s="6" t="s">
        <v>303</v>
      </c>
      <c r="M60" s="7">
        <f>VALUE(LEFT(L60,2))</f>
        <v>20</v>
      </c>
      <c r="N60" s="6" t="s">
        <v>1204</v>
      </c>
      <c r="O60" s="6"/>
      <c r="P60" s="6"/>
    </row>
    <row r="61" spans="1:16" x14ac:dyDescent="0.25">
      <c r="A61" s="6" t="s">
        <v>819</v>
      </c>
      <c r="B61" s="6" t="s">
        <v>820</v>
      </c>
      <c r="C61" s="6" t="s">
        <v>1206</v>
      </c>
      <c r="D61" s="7">
        <v>283560</v>
      </c>
      <c r="E61" s="8">
        <v>425340</v>
      </c>
      <c r="F61" s="8">
        <f>D61+E61</f>
        <v>708900</v>
      </c>
      <c r="G61" s="8">
        <v>80340</v>
      </c>
      <c r="H61" s="8">
        <v>53560</v>
      </c>
      <c r="I61" s="8">
        <f>G61+H61</f>
        <v>133900</v>
      </c>
      <c r="J61" s="6" t="s">
        <v>821</v>
      </c>
      <c r="K61" s="6" t="s">
        <v>823</v>
      </c>
      <c r="L61" s="6" t="s">
        <v>822</v>
      </c>
      <c r="M61" s="7">
        <f>VALUE(LEFT(L61,2))</f>
        <v>20</v>
      </c>
      <c r="N61" s="6" t="s">
        <v>1204</v>
      </c>
      <c r="O61" s="6"/>
      <c r="P61" s="6"/>
    </row>
    <row r="62" spans="1:16" x14ac:dyDescent="0.25">
      <c r="A62" s="6" t="s">
        <v>267</v>
      </c>
      <c r="B62" s="6" t="s">
        <v>268</v>
      </c>
      <c r="C62" s="6" t="s">
        <v>1207</v>
      </c>
      <c r="D62" s="7">
        <v>70320</v>
      </c>
      <c r="E62" s="8">
        <v>398480</v>
      </c>
      <c r="F62" s="8">
        <f>D62+E62</f>
        <v>468800</v>
      </c>
      <c r="G62" s="8">
        <v>123704.8</v>
      </c>
      <c r="H62" s="8">
        <v>30926.2</v>
      </c>
      <c r="I62" s="8">
        <f>G62+H62</f>
        <v>154631</v>
      </c>
      <c r="J62" s="6" t="s">
        <v>269</v>
      </c>
      <c r="K62" s="6" t="s">
        <v>271</v>
      </c>
      <c r="L62" s="6" t="s">
        <v>270</v>
      </c>
      <c r="M62" s="7">
        <f>VALUE(LEFT(L62,2))</f>
        <v>70</v>
      </c>
      <c r="N62" s="6" t="s">
        <v>1198</v>
      </c>
      <c r="O62" s="6"/>
      <c r="P62" s="6"/>
    </row>
    <row r="63" spans="1:16" x14ac:dyDescent="0.25">
      <c r="A63" s="6" t="s">
        <v>222</v>
      </c>
      <c r="B63" s="6" t="s">
        <v>223</v>
      </c>
      <c r="C63" s="6" t="s">
        <v>1208</v>
      </c>
      <c r="D63" s="7">
        <v>167545</v>
      </c>
      <c r="E63" s="8">
        <v>311155</v>
      </c>
      <c r="F63" s="8">
        <f>D63+E63</f>
        <v>478700</v>
      </c>
      <c r="G63" s="8">
        <v>178620</v>
      </c>
      <c r="H63" s="8">
        <v>119080</v>
      </c>
      <c r="I63" s="8">
        <f>G63+H63</f>
        <v>297700</v>
      </c>
      <c r="J63" s="6" t="s">
        <v>224</v>
      </c>
      <c r="K63" s="6" t="s">
        <v>226</v>
      </c>
      <c r="L63" s="6" t="s">
        <v>225</v>
      </c>
      <c r="M63" s="7">
        <f>VALUE(LEFT(L63,2))</f>
        <v>90</v>
      </c>
      <c r="N63" s="6" t="s">
        <v>1198</v>
      </c>
      <c r="O63" s="6"/>
      <c r="P63" s="6"/>
    </row>
    <row r="64" spans="1:16" x14ac:dyDescent="0.25">
      <c r="A64" s="6" t="s">
        <v>252</v>
      </c>
      <c r="B64" s="6" t="s">
        <v>253</v>
      </c>
      <c r="C64" s="6" t="s">
        <v>1206</v>
      </c>
      <c r="D64" s="7">
        <v>1454810</v>
      </c>
      <c r="E64" s="8">
        <v>623490</v>
      </c>
      <c r="F64" s="8">
        <f>D64+E64</f>
        <v>2078300</v>
      </c>
      <c r="G64" s="8">
        <v>113760</v>
      </c>
      <c r="H64" s="8">
        <v>265440</v>
      </c>
      <c r="I64" s="8">
        <f>G64+H64</f>
        <v>379200</v>
      </c>
      <c r="J64" s="6" t="s">
        <v>254</v>
      </c>
      <c r="K64" s="6" t="s">
        <v>256</v>
      </c>
      <c r="L64" s="6" t="s">
        <v>255</v>
      </c>
      <c r="M64" s="7">
        <f>VALUE(LEFT(L64,2))</f>
        <v>39</v>
      </c>
      <c r="N64" s="6" t="s">
        <v>1198</v>
      </c>
      <c r="O64" s="6"/>
      <c r="P64" s="6"/>
    </row>
    <row r="65" spans="1:16" x14ac:dyDescent="0.25">
      <c r="A65" s="6" t="s">
        <v>400</v>
      </c>
      <c r="B65" s="6" t="s">
        <v>401</v>
      </c>
      <c r="C65" s="6" t="s">
        <v>1206</v>
      </c>
      <c r="D65" s="7">
        <v>5959.8</v>
      </c>
      <c r="E65" s="8">
        <v>7284.2</v>
      </c>
      <c r="F65" s="8">
        <f>D65+E65</f>
        <v>13244</v>
      </c>
      <c r="G65" s="8">
        <v>173100</v>
      </c>
      <c r="H65" s="8">
        <v>173100</v>
      </c>
      <c r="I65" s="8">
        <f>G65+H65</f>
        <v>346200</v>
      </c>
      <c r="J65" s="6" t="s">
        <v>402</v>
      </c>
      <c r="K65" s="6" t="s">
        <v>404</v>
      </c>
      <c r="L65" s="6" t="s">
        <v>403</v>
      </c>
      <c r="M65" s="7">
        <f>VALUE(LEFT(L65,2))</f>
        <v>25</v>
      </c>
      <c r="N65" s="6" t="s">
        <v>1198</v>
      </c>
      <c r="O65" s="6"/>
      <c r="P65" s="6"/>
    </row>
    <row r="66" spans="1:16" x14ac:dyDescent="0.25">
      <c r="A66" s="6" t="s">
        <v>495</v>
      </c>
      <c r="B66" s="6" t="s">
        <v>496</v>
      </c>
      <c r="C66" s="6" t="s">
        <v>1208</v>
      </c>
      <c r="D66" s="7">
        <v>577962</v>
      </c>
      <c r="E66" s="8">
        <v>339438</v>
      </c>
      <c r="F66" s="8">
        <f>D66+E66</f>
        <v>917400</v>
      </c>
      <c r="G66" s="8">
        <v>119080</v>
      </c>
      <c r="H66" s="8">
        <v>178620</v>
      </c>
      <c r="I66" s="8">
        <f>G66+H66</f>
        <v>297700</v>
      </c>
      <c r="J66" s="6" t="s">
        <v>497</v>
      </c>
      <c r="K66" s="6" t="s">
        <v>226</v>
      </c>
      <c r="L66" s="6" t="s">
        <v>225</v>
      </c>
      <c r="M66" s="7">
        <f>VALUE(LEFT(L66,2))</f>
        <v>90</v>
      </c>
      <c r="N66" s="6" t="s">
        <v>1198</v>
      </c>
      <c r="O66" s="6"/>
      <c r="P66" s="6"/>
    </row>
    <row r="67" spans="1:16" x14ac:dyDescent="0.25">
      <c r="A67" s="6" t="s">
        <v>434</v>
      </c>
      <c r="B67" s="6" t="s">
        <v>435</v>
      </c>
      <c r="C67" s="6" t="s">
        <v>1206</v>
      </c>
      <c r="D67" s="7">
        <v>265041</v>
      </c>
      <c r="E67" s="8">
        <v>275859</v>
      </c>
      <c r="F67" s="8">
        <f>D67+E67</f>
        <v>540900</v>
      </c>
      <c r="G67" s="8">
        <v>207450</v>
      </c>
      <c r="H67" s="8">
        <v>207450</v>
      </c>
      <c r="I67" s="8">
        <f>G67+H67</f>
        <v>414900</v>
      </c>
      <c r="J67" s="6" t="s">
        <v>436</v>
      </c>
      <c r="K67" s="6" t="s">
        <v>438</v>
      </c>
      <c r="L67" s="6" t="s">
        <v>437</v>
      </c>
      <c r="M67" s="7">
        <f>VALUE(LEFT(L67,2))</f>
        <v>27</v>
      </c>
      <c r="N67" s="6" t="s">
        <v>1201</v>
      </c>
      <c r="O67" s="6"/>
      <c r="P67" s="6"/>
    </row>
    <row r="68" spans="1:16" x14ac:dyDescent="0.25">
      <c r="A68" s="6" t="s">
        <v>555</v>
      </c>
      <c r="B68" s="6" t="s">
        <v>556</v>
      </c>
      <c r="C68" s="6" t="s">
        <v>1206</v>
      </c>
      <c r="D68" s="7">
        <v>113184</v>
      </c>
      <c r="E68" s="8">
        <v>122616</v>
      </c>
      <c r="F68" s="8">
        <f>D68+E68</f>
        <v>235800</v>
      </c>
      <c r="G68" s="8">
        <v>353500</v>
      </c>
      <c r="H68" s="8">
        <v>353500</v>
      </c>
      <c r="I68" s="8">
        <f>G68+H68</f>
        <v>707000</v>
      </c>
      <c r="J68" s="6" t="s">
        <v>557</v>
      </c>
      <c r="K68" s="6" t="s">
        <v>559</v>
      </c>
      <c r="L68" s="6" t="s">
        <v>558</v>
      </c>
      <c r="M68" s="7">
        <f>VALUE(LEFT(L68,2))</f>
        <v>27</v>
      </c>
      <c r="N68" s="6" t="s">
        <v>1201</v>
      </c>
      <c r="O68" s="6"/>
      <c r="P68" s="6"/>
    </row>
    <row r="69" spans="1:16" x14ac:dyDescent="0.25">
      <c r="A69" s="6" t="s">
        <v>1166</v>
      </c>
      <c r="B69" s="6" t="s">
        <v>1167</v>
      </c>
      <c r="C69" s="6" t="s">
        <v>1207</v>
      </c>
      <c r="D69" s="7">
        <v>266840</v>
      </c>
      <c r="E69" s="8">
        <v>495560</v>
      </c>
      <c r="F69" s="8">
        <f>D69+E69</f>
        <v>762400</v>
      </c>
      <c r="G69" s="8">
        <v>617280</v>
      </c>
      <c r="H69" s="8">
        <v>411520</v>
      </c>
      <c r="I69" s="8">
        <f>G69+H69</f>
        <v>1028800</v>
      </c>
      <c r="J69" s="6" t="s">
        <v>1168</v>
      </c>
      <c r="K69" s="6" t="s">
        <v>1170</v>
      </c>
      <c r="L69" s="6" t="s">
        <v>1169</v>
      </c>
      <c r="M69" s="7">
        <f>VALUE(LEFT(L69,2))</f>
        <v>76</v>
      </c>
      <c r="N69" s="6" t="s">
        <v>1201</v>
      </c>
      <c r="O69" s="6"/>
      <c r="P69" s="6"/>
    </row>
    <row r="70" spans="1:16" x14ac:dyDescent="0.25">
      <c r="A70" s="6" t="s">
        <v>45</v>
      </c>
      <c r="B70" s="6" t="s">
        <v>46</v>
      </c>
      <c r="C70" s="6" t="s">
        <v>1208</v>
      </c>
      <c r="D70" s="7">
        <v>49728</v>
      </c>
      <c r="E70" s="8">
        <v>660672</v>
      </c>
      <c r="F70" s="8">
        <f>D70+E70</f>
        <v>710400</v>
      </c>
      <c r="G70" s="8">
        <v>486810</v>
      </c>
      <c r="H70" s="8">
        <v>54090</v>
      </c>
      <c r="I70" s="8">
        <f>G70+H70</f>
        <v>540900</v>
      </c>
      <c r="J70" s="6" t="s">
        <v>47</v>
      </c>
      <c r="K70" s="6" t="s">
        <v>49</v>
      </c>
      <c r="L70" s="6" t="s">
        <v>48</v>
      </c>
      <c r="M70" s="7">
        <f>VALUE(LEFT(L70,2))</f>
        <v>95</v>
      </c>
      <c r="N70" s="6" t="s">
        <v>1183</v>
      </c>
      <c r="O70" s="6"/>
      <c r="P70" s="6"/>
    </row>
    <row r="71" spans="1:16" x14ac:dyDescent="0.25">
      <c r="A71" s="6" t="s">
        <v>50</v>
      </c>
      <c r="B71" s="6" t="s">
        <v>51</v>
      </c>
      <c r="C71" s="6" t="s">
        <v>1208</v>
      </c>
      <c r="D71" s="7">
        <v>257856</v>
      </c>
      <c r="E71" s="8">
        <v>121344</v>
      </c>
      <c r="F71" s="8">
        <f>D71+E71</f>
        <v>379200</v>
      </c>
      <c r="G71" s="8">
        <v>145200</v>
      </c>
      <c r="H71" s="8">
        <v>338800</v>
      </c>
      <c r="I71" s="8">
        <f>G71+H71</f>
        <v>484000</v>
      </c>
      <c r="J71" s="6" t="s">
        <v>52</v>
      </c>
      <c r="K71" s="6" t="s">
        <v>54</v>
      </c>
      <c r="L71" s="6" t="s">
        <v>53</v>
      </c>
      <c r="M71" s="7">
        <f>VALUE(LEFT(L71,2))</f>
        <v>91</v>
      </c>
      <c r="N71" s="6" t="s">
        <v>1183</v>
      </c>
      <c r="O71" s="6"/>
      <c r="P71" s="6"/>
    </row>
    <row r="72" spans="1:16" x14ac:dyDescent="0.25">
      <c r="A72" s="6" t="s">
        <v>669</v>
      </c>
      <c r="B72" s="6" t="s">
        <v>670</v>
      </c>
      <c r="C72" s="6" t="s">
        <v>1208</v>
      </c>
      <c r="D72" s="7">
        <v>276115</v>
      </c>
      <c r="E72" s="8">
        <v>287385</v>
      </c>
      <c r="F72" s="8">
        <f>D72+E72</f>
        <v>563500</v>
      </c>
      <c r="G72" s="8">
        <v>1039150</v>
      </c>
      <c r="H72" s="8">
        <v>1039150</v>
      </c>
      <c r="I72" s="8">
        <f>G72+H72</f>
        <v>2078300</v>
      </c>
      <c r="J72" s="6" t="s">
        <v>671</v>
      </c>
      <c r="K72" s="6" t="s">
        <v>448</v>
      </c>
      <c r="L72" s="6" t="s">
        <v>447</v>
      </c>
      <c r="M72" s="7">
        <f>VALUE(LEFT(L72,2))</f>
        <v>92</v>
      </c>
      <c r="N72" s="6" t="s">
        <v>1183</v>
      </c>
      <c r="O72" s="6"/>
      <c r="P72" s="6"/>
    </row>
    <row r="73" spans="1:16" x14ac:dyDescent="0.25">
      <c r="A73" s="6" t="s">
        <v>84</v>
      </c>
      <c r="B73" s="6" t="s">
        <v>85</v>
      </c>
      <c r="C73" s="6" t="s">
        <v>1208</v>
      </c>
      <c r="D73" s="7">
        <v>117250</v>
      </c>
      <c r="E73" s="8">
        <v>57750</v>
      </c>
      <c r="F73" s="8">
        <f>D73+E73</f>
        <v>175000</v>
      </c>
      <c r="G73" s="8">
        <v>405120</v>
      </c>
      <c r="H73" s="8">
        <v>945280</v>
      </c>
      <c r="I73" s="8">
        <f>G73+H73</f>
        <v>1350400</v>
      </c>
      <c r="J73" s="6" t="s">
        <v>86</v>
      </c>
      <c r="K73" s="6" t="s">
        <v>88</v>
      </c>
      <c r="L73" s="6" t="s">
        <v>87</v>
      </c>
      <c r="M73" s="7">
        <f>VALUE(LEFT(L73,2))</f>
        <v>91</v>
      </c>
      <c r="N73" s="6" t="s">
        <v>1183</v>
      </c>
      <c r="O73" s="6"/>
      <c r="P73" s="6"/>
    </row>
    <row r="74" spans="1:16" x14ac:dyDescent="0.25">
      <c r="A74" s="6" t="s">
        <v>405</v>
      </c>
      <c r="B74" s="6" t="s">
        <v>406</v>
      </c>
      <c r="C74" s="6" t="s">
        <v>1208</v>
      </c>
      <c r="D74" s="7">
        <v>152932</v>
      </c>
      <c r="E74" s="8">
        <v>141168</v>
      </c>
      <c r="F74" s="8">
        <f>D74+E74</f>
        <v>294100</v>
      </c>
      <c r="G74" s="8">
        <v>173100</v>
      </c>
      <c r="H74" s="8">
        <v>173100</v>
      </c>
      <c r="I74" s="8">
        <f>G74+H74</f>
        <v>346200</v>
      </c>
      <c r="J74" s="6" t="s">
        <v>407</v>
      </c>
      <c r="K74" s="6" t="s">
        <v>409</v>
      </c>
      <c r="L74" s="6" t="s">
        <v>408</v>
      </c>
      <c r="M74" s="7">
        <f>VALUE(LEFT(L74,2))</f>
        <v>92</v>
      </c>
      <c r="N74" s="6" t="s">
        <v>1183</v>
      </c>
      <c r="O74" s="6"/>
      <c r="P74" s="6"/>
    </row>
    <row r="75" spans="1:16" x14ac:dyDescent="0.25">
      <c r="A75" s="6" t="s">
        <v>25</v>
      </c>
      <c r="B75" s="6" t="s">
        <v>26</v>
      </c>
      <c r="C75" s="6" t="s">
        <v>1208</v>
      </c>
      <c r="D75" s="7">
        <v>213698</v>
      </c>
      <c r="E75" s="8">
        <v>148502</v>
      </c>
      <c r="F75" s="8">
        <f>D75+E75</f>
        <v>362200</v>
      </c>
      <c r="G75" s="8">
        <v>831320</v>
      </c>
      <c r="H75" s="8">
        <v>1246980</v>
      </c>
      <c r="I75" s="8">
        <f>G75+H75</f>
        <v>2078300</v>
      </c>
      <c r="J75" s="6" t="s">
        <v>27</v>
      </c>
      <c r="K75" s="6" t="s">
        <v>29</v>
      </c>
      <c r="L75" s="6" t="s">
        <v>28</v>
      </c>
      <c r="M75" s="7">
        <f>VALUE(LEFT(L75,2))</f>
        <v>94</v>
      </c>
      <c r="N75" s="6" t="s">
        <v>1183</v>
      </c>
      <c r="O75" s="6"/>
      <c r="P75" s="6"/>
    </row>
    <row r="76" spans="1:16" x14ac:dyDescent="0.25">
      <c r="A76" s="6" t="s">
        <v>104</v>
      </c>
      <c r="B76" s="6" t="s">
        <v>105</v>
      </c>
      <c r="C76" s="6" t="s">
        <v>1208</v>
      </c>
      <c r="D76" s="7">
        <v>20102.03</v>
      </c>
      <c r="E76" s="8">
        <v>134528.97</v>
      </c>
      <c r="F76" s="8">
        <f>D76+E76</f>
        <v>154631</v>
      </c>
      <c r="G76" s="8">
        <v>548730</v>
      </c>
      <c r="H76" s="8">
        <v>60970</v>
      </c>
      <c r="I76" s="8">
        <f>G76+H76</f>
        <v>609700</v>
      </c>
      <c r="J76" s="6" t="s">
        <v>106</v>
      </c>
      <c r="K76" s="6" t="s">
        <v>108</v>
      </c>
      <c r="L76" s="6" t="s">
        <v>107</v>
      </c>
      <c r="M76" s="7">
        <f>VALUE(LEFT(L76,2))</f>
        <v>78</v>
      </c>
      <c r="N76" s="6" t="s">
        <v>1183</v>
      </c>
      <c r="O76" s="6"/>
      <c r="P76" s="6"/>
    </row>
    <row r="77" spans="1:16" x14ac:dyDescent="0.25">
      <c r="A77" s="6" t="s">
        <v>10</v>
      </c>
      <c r="B77" s="6" t="s">
        <v>11</v>
      </c>
      <c r="C77" s="6" t="s">
        <v>1208</v>
      </c>
      <c r="D77" s="7">
        <v>246840</v>
      </c>
      <c r="E77" s="8">
        <v>43560</v>
      </c>
      <c r="F77" s="8">
        <f>D77+E77</f>
        <v>290400</v>
      </c>
      <c r="G77" s="8">
        <v>102880</v>
      </c>
      <c r="H77" s="8">
        <v>925920</v>
      </c>
      <c r="I77" s="8">
        <f>G77+H77</f>
        <v>1028800</v>
      </c>
      <c r="J77" s="6" t="s">
        <v>12</v>
      </c>
      <c r="K77" s="6" t="s">
        <v>14</v>
      </c>
      <c r="L77" s="6" t="s">
        <v>13</v>
      </c>
      <c r="M77" s="7">
        <f>VALUE(LEFT(L77,2))</f>
        <v>93</v>
      </c>
      <c r="N77" s="6" t="s">
        <v>1183</v>
      </c>
      <c r="O77" s="6"/>
      <c r="P77" s="6"/>
    </row>
    <row r="78" spans="1:16" x14ac:dyDescent="0.25">
      <c r="A78" s="6" t="s">
        <v>154</v>
      </c>
      <c r="B78" s="6" t="s">
        <v>155</v>
      </c>
      <c r="C78" s="6" t="s">
        <v>1208</v>
      </c>
      <c r="D78" s="7">
        <v>292800</v>
      </c>
      <c r="E78" s="8">
        <v>12200</v>
      </c>
      <c r="F78" s="8">
        <f>D78+E78</f>
        <v>305000</v>
      </c>
      <c r="G78" s="8">
        <v>0</v>
      </c>
      <c r="H78" s="8">
        <v>710400</v>
      </c>
      <c r="I78" s="8">
        <f>G78+H78</f>
        <v>710400</v>
      </c>
      <c r="J78" s="6" t="s">
        <v>156</v>
      </c>
      <c r="K78" s="6" t="s">
        <v>158</v>
      </c>
      <c r="L78" s="6" t="s">
        <v>157</v>
      </c>
      <c r="M78" s="7">
        <f>VALUE(LEFT(L78,2))</f>
        <v>94</v>
      </c>
      <c r="N78" s="6" t="s">
        <v>1183</v>
      </c>
      <c r="O78" s="6"/>
      <c r="P78" s="6"/>
    </row>
    <row r="79" spans="1:16" x14ac:dyDescent="0.25">
      <c r="A79" s="6" t="s">
        <v>740</v>
      </c>
      <c r="B79" s="6" t="s">
        <v>741</v>
      </c>
      <c r="C79" s="6" t="s">
        <v>1208</v>
      </c>
      <c r="D79" s="7">
        <v>13848</v>
      </c>
      <c r="E79" s="8">
        <v>332352</v>
      </c>
      <c r="F79" s="8">
        <f>D79+E79</f>
        <v>346200</v>
      </c>
      <c r="G79" s="8">
        <v>739500</v>
      </c>
      <c r="H79" s="8">
        <v>0</v>
      </c>
      <c r="I79" s="8">
        <f>G79+H79</f>
        <v>739500</v>
      </c>
      <c r="J79" s="6" t="s">
        <v>742</v>
      </c>
      <c r="K79" s="6" t="s">
        <v>744</v>
      </c>
      <c r="L79" s="6" t="s">
        <v>743</v>
      </c>
      <c r="M79" s="7">
        <f>VALUE(LEFT(L79,2))</f>
        <v>95</v>
      </c>
      <c r="N79" s="6" t="s">
        <v>1183</v>
      </c>
      <c r="O79" s="6"/>
      <c r="P79" s="6"/>
    </row>
    <row r="80" spans="1:16" x14ac:dyDescent="0.25">
      <c r="A80" s="6" t="s">
        <v>174</v>
      </c>
      <c r="B80" s="6" t="s">
        <v>175</v>
      </c>
      <c r="C80" s="6" t="s">
        <v>1208</v>
      </c>
      <c r="D80" s="7">
        <v>125824</v>
      </c>
      <c r="E80" s="8">
        <v>70776</v>
      </c>
      <c r="F80" s="8">
        <f>D80+E80</f>
        <v>196600</v>
      </c>
      <c r="G80" s="8">
        <v>116160</v>
      </c>
      <c r="H80" s="8">
        <v>174240</v>
      </c>
      <c r="I80" s="8">
        <f>G80+H80</f>
        <v>290400</v>
      </c>
      <c r="J80" s="6" t="s">
        <v>176</v>
      </c>
      <c r="K80" s="6" t="s">
        <v>178</v>
      </c>
      <c r="L80" s="6" t="s">
        <v>177</v>
      </c>
      <c r="M80" s="7">
        <f>VALUE(LEFT(L80,2))</f>
        <v>94</v>
      </c>
      <c r="N80" s="6" t="s">
        <v>1183</v>
      </c>
      <c r="O80" s="6"/>
      <c r="P80" s="6"/>
    </row>
    <row r="81" spans="1:16" x14ac:dyDescent="0.25">
      <c r="A81" s="6" t="s">
        <v>184</v>
      </c>
      <c r="B81" s="6" t="s">
        <v>185</v>
      </c>
      <c r="C81" s="6" t="s">
        <v>1208</v>
      </c>
      <c r="D81" s="7">
        <v>338800</v>
      </c>
      <c r="E81" s="8">
        <v>145200</v>
      </c>
      <c r="F81" s="8">
        <f>D81+E81</f>
        <v>484000</v>
      </c>
      <c r="G81" s="8">
        <v>62790</v>
      </c>
      <c r="H81" s="8">
        <v>146510</v>
      </c>
      <c r="I81" s="8">
        <f>G81+H81</f>
        <v>209300</v>
      </c>
      <c r="J81" s="6" t="s">
        <v>186</v>
      </c>
      <c r="K81" s="6" t="s">
        <v>188</v>
      </c>
      <c r="L81" s="6" t="s">
        <v>187</v>
      </c>
      <c r="M81" s="7">
        <f>VALUE(LEFT(L81,2))</f>
        <v>92</v>
      </c>
      <c r="N81" s="6" t="s">
        <v>1183</v>
      </c>
      <c r="O81" s="6"/>
      <c r="P81" s="6"/>
    </row>
    <row r="82" spans="1:16" x14ac:dyDescent="0.25">
      <c r="A82" s="6" t="s">
        <v>815</v>
      </c>
      <c r="B82" s="6" t="s">
        <v>816</v>
      </c>
      <c r="C82" s="6" t="s">
        <v>1208</v>
      </c>
      <c r="D82" s="7">
        <v>329238</v>
      </c>
      <c r="E82" s="8">
        <v>280462</v>
      </c>
      <c r="F82" s="8">
        <f>D82+E82</f>
        <v>609700</v>
      </c>
      <c r="G82" s="8">
        <v>147050</v>
      </c>
      <c r="H82" s="8">
        <v>147050</v>
      </c>
      <c r="I82" s="8">
        <f>G82+H82</f>
        <v>294100</v>
      </c>
      <c r="J82" s="6" t="s">
        <v>505</v>
      </c>
      <c r="K82" s="6" t="s">
        <v>818</v>
      </c>
      <c r="L82" s="6" t="s">
        <v>817</v>
      </c>
      <c r="M82" s="7">
        <f>VALUE(LEFT(L82,2))</f>
        <v>93</v>
      </c>
      <c r="N82" s="6" t="s">
        <v>1183</v>
      </c>
      <c r="O82" s="6"/>
      <c r="P82" s="6"/>
    </row>
    <row r="83" spans="1:16" x14ac:dyDescent="0.25">
      <c r="A83" s="6" t="s">
        <v>214</v>
      </c>
      <c r="B83" s="6" t="s">
        <v>215</v>
      </c>
      <c r="C83" s="6" t="s">
        <v>1208</v>
      </c>
      <c r="D83" s="7">
        <v>440404</v>
      </c>
      <c r="E83" s="8">
        <v>38296</v>
      </c>
      <c r="F83" s="8">
        <f>D83+E83</f>
        <v>478700</v>
      </c>
      <c r="G83" s="8">
        <v>37920</v>
      </c>
      <c r="H83" s="8">
        <v>341280</v>
      </c>
      <c r="I83" s="8">
        <f>G83+H83</f>
        <v>379200</v>
      </c>
      <c r="J83" s="6" t="s">
        <v>216</v>
      </c>
      <c r="K83" s="6" t="s">
        <v>178</v>
      </c>
      <c r="L83" s="6" t="s">
        <v>177</v>
      </c>
      <c r="M83" s="7">
        <f>VALUE(LEFT(L83,2))</f>
        <v>94</v>
      </c>
      <c r="N83" s="6" t="s">
        <v>1183</v>
      </c>
      <c r="O83" s="6"/>
      <c r="P83" s="6"/>
    </row>
    <row r="84" spans="1:16" x14ac:dyDescent="0.25">
      <c r="A84" s="6" t="s">
        <v>232</v>
      </c>
      <c r="B84" s="6" t="s">
        <v>233</v>
      </c>
      <c r="C84" s="6" t="s">
        <v>1207</v>
      </c>
      <c r="D84" s="7">
        <v>132456</v>
      </c>
      <c r="E84" s="8">
        <v>419444</v>
      </c>
      <c r="F84" s="8">
        <f>D84+E84</f>
        <v>551900</v>
      </c>
      <c r="G84" s="8">
        <v>107120</v>
      </c>
      <c r="H84" s="8">
        <v>26780</v>
      </c>
      <c r="I84" s="8">
        <f>G84+H84</f>
        <v>133900</v>
      </c>
      <c r="J84" s="6" t="s">
        <v>234</v>
      </c>
      <c r="K84" s="6" t="s">
        <v>236</v>
      </c>
      <c r="L84" s="6" t="s">
        <v>235</v>
      </c>
      <c r="M84" s="7">
        <f>VALUE(LEFT(L84,2))</f>
        <v>75</v>
      </c>
      <c r="N84" s="6" t="s">
        <v>1183</v>
      </c>
      <c r="O84" s="6"/>
      <c r="P84" s="6"/>
    </row>
    <row r="85" spans="1:16" x14ac:dyDescent="0.25">
      <c r="A85" s="6" t="s">
        <v>242</v>
      </c>
      <c r="B85" s="6" t="s">
        <v>243</v>
      </c>
      <c r="C85" s="6" t="s">
        <v>1207</v>
      </c>
      <c r="D85" s="7">
        <v>92259</v>
      </c>
      <c r="E85" s="8">
        <v>249441</v>
      </c>
      <c r="F85" s="8">
        <f>D85+E85</f>
        <v>341700</v>
      </c>
      <c r="G85" s="8">
        <v>1010660</v>
      </c>
      <c r="H85" s="8">
        <v>433140</v>
      </c>
      <c r="I85" s="8">
        <f>G85+H85</f>
        <v>1443800</v>
      </c>
      <c r="J85" s="6" t="s">
        <v>244</v>
      </c>
      <c r="K85" s="6" t="s">
        <v>246</v>
      </c>
      <c r="L85" s="6" t="s">
        <v>245</v>
      </c>
      <c r="M85" s="7">
        <f>VALUE(LEFT(L85,2))</f>
        <v>75</v>
      </c>
      <c r="N85" s="6" t="s">
        <v>1183</v>
      </c>
      <c r="O85" s="6"/>
      <c r="P85" s="6"/>
    </row>
    <row r="86" spans="1:16" x14ac:dyDescent="0.25">
      <c r="A86" s="6" t="s">
        <v>257</v>
      </c>
      <c r="B86" s="6" t="s">
        <v>258</v>
      </c>
      <c r="C86" s="6" t="s">
        <v>1208</v>
      </c>
      <c r="D86" s="7">
        <v>195096</v>
      </c>
      <c r="E86" s="8">
        <v>100504</v>
      </c>
      <c r="F86" s="8">
        <f>D86+E86</f>
        <v>295600</v>
      </c>
      <c r="G86" s="8">
        <v>32910</v>
      </c>
      <c r="H86" s="8">
        <v>76790</v>
      </c>
      <c r="I86" s="8">
        <f>G86+H86</f>
        <v>109700</v>
      </c>
      <c r="J86" s="6" t="s">
        <v>259</v>
      </c>
      <c r="K86" s="6" t="s">
        <v>261</v>
      </c>
      <c r="L86" s="6" t="s">
        <v>260</v>
      </c>
      <c r="M86" s="7">
        <f>VALUE(LEFT(L86,2))</f>
        <v>91</v>
      </c>
      <c r="N86" s="6" t="s">
        <v>1183</v>
      </c>
      <c r="O86" s="6"/>
      <c r="P86" s="6"/>
    </row>
    <row r="87" spans="1:16" x14ac:dyDescent="0.25">
      <c r="A87" s="6" t="s">
        <v>595</v>
      </c>
      <c r="B87" s="6" t="s">
        <v>596</v>
      </c>
      <c r="C87" s="6" t="s">
        <v>1208</v>
      </c>
      <c r="D87" s="7">
        <v>428910</v>
      </c>
      <c r="E87" s="8">
        <v>310590</v>
      </c>
      <c r="F87" s="8">
        <f>D87+E87</f>
        <v>739500</v>
      </c>
      <c r="G87" s="8">
        <v>78640</v>
      </c>
      <c r="H87" s="8">
        <v>117960</v>
      </c>
      <c r="I87" s="8">
        <f>G87+H87</f>
        <v>196600</v>
      </c>
      <c r="J87" s="6" t="s">
        <v>597</v>
      </c>
      <c r="K87" s="6" t="s">
        <v>399</v>
      </c>
      <c r="L87" s="6" t="s">
        <v>398</v>
      </c>
      <c r="M87" s="7">
        <f>VALUE(LEFT(L87,2))</f>
        <v>93</v>
      </c>
      <c r="N87" s="6" t="s">
        <v>1183</v>
      </c>
      <c r="O87" s="6"/>
      <c r="P87" s="6"/>
    </row>
    <row r="88" spans="1:16" x14ac:dyDescent="0.25">
      <c r="A88" s="6" t="s">
        <v>305</v>
      </c>
      <c r="B88" s="6" t="s">
        <v>306</v>
      </c>
      <c r="C88" s="6" t="s">
        <v>1208</v>
      </c>
      <c r="D88" s="7">
        <v>108468</v>
      </c>
      <c r="E88" s="8">
        <v>127332</v>
      </c>
      <c r="F88" s="8">
        <f>D88+E88</f>
        <v>235800</v>
      </c>
      <c r="G88" s="8">
        <v>285550</v>
      </c>
      <c r="H88" s="8">
        <v>285550</v>
      </c>
      <c r="I88" s="8">
        <f>G88+H88</f>
        <v>571100</v>
      </c>
      <c r="J88" s="6" t="s">
        <v>307</v>
      </c>
      <c r="K88" s="6" t="s">
        <v>309</v>
      </c>
      <c r="L88" s="6" t="s">
        <v>308</v>
      </c>
      <c r="M88" s="7">
        <f>VALUE(LEFT(L88,2))</f>
        <v>92</v>
      </c>
      <c r="N88" s="6" t="s">
        <v>1183</v>
      </c>
      <c r="O88" s="6"/>
      <c r="P88" s="6"/>
    </row>
    <row r="89" spans="1:16" x14ac:dyDescent="0.25">
      <c r="A89" s="6" t="s">
        <v>320</v>
      </c>
      <c r="B89" s="6" t="s">
        <v>321</v>
      </c>
      <c r="C89" s="6" t="s">
        <v>1208</v>
      </c>
      <c r="D89" s="7">
        <v>17704</v>
      </c>
      <c r="E89" s="8">
        <v>1752696</v>
      </c>
      <c r="F89" s="8">
        <f>D89+E89</f>
        <v>1770400</v>
      </c>
      <c r="G89" s="8">
        <v>196600</v>
      </c>
      <c r="H89" s="8">
        <v>0</v>
      </c>
      <c r="I89" s="8">
        <f>G89+H89</f>
        <v>196600</v>
      </c>
      <c r="J89" s="6" t="s">
        <v>239</v>
      </c>
      <c r="K89" s="6" t="s">
        <v>323</v>
      </c>
      <c r="L89" s="6" t="s">
        <v>322</v>
      </c>
      <c r="M89" s="7">
        <f>VALUE(LEFT(L89,2))</f>
        <v>95</v>
      </c>
      <c r="N89" s="6" t="s">
        <v>1183</v>
      </c>
      <c r="O89" s="6"/>
      <c r="P89" s="6"/>
    </row>
    <row r="90" spans="1:16" x14ac:dyDescent="0.25">
      <c r="A90" s="6" t="s">
        <v>329</v>
      </c>
      <c r="B90" s="6" t="s">
        <v>330</v>
      </c>
      <c r="C90" s="6" t="s">
        <v>1208</v>
      </c>
      <c r="D90" s="7">
        <v>377145</v>
      </c>
      <c r="E90" s="8">
        <v>362355</v>
      </c>
      <c r="F90" s="8">
        <f>D90+E90</f>
        <v>739500</v>
      </c>
      <c r="G90" s="8">
        <v>458700</v>
      </c>
      <c r="H90" s="8">
        <v>458700</v>
      </c>
      <c r="I90" s="8">
        <f>G90+H90</f>
        <v>917400</v>
      </c>
      <c r="J90" s="6" t="s">
        <v>331</v>
      </c>
      <c r="K90" s="6" t="s">
        <v>68</v>
      </c>
      <c r="L90" s="6" t="s">
        <v>67</v>
      </c>
      <c r="M90" s="7">
        <f>VALUE(LEFT(L90,2))</f>
        <v>92</v>
      </c>
      <c r="N90" s="6" t="s">
        <v>1183</v>
      </c>
      <c r="O90" s="6"/>
      <c r="P90" s="6"/>
    </row>
    <row r="91" spans="1:16" x14ac:dyDescent="0.25">
      <c r="A91" s="6" t="s">
        <v>347</v>
      </c>
      <c r="B91" s="6" t="s">
        <v>348</v>
      </c>
      <c r="C91" s="6" t="s">
        <v>1208</v>
      </c>
      <c r="D91" s="7">
        <v>10065.44</v>
      </c>
      <c r="E91" s="8">
        <v>3178.56</v>
      </c>
      <c r="F91" s="8">
        <f>D91+E91</f>
        <v>13244</v>
      </c>
      <c r="G91" s="8">
        <v>205760</v>
      </c>
      <c r="H91" s="8">
        <v>823040</v>
      </c>
      <c r="I91" s="8">
        <f>G91+H91</f>
        <v>1028800</v>
      </c>
      <c r="J91" s="6" t="s">
        <v>349</v>
      </c>
      <c r="K91" s="6" t="s">
        <v>351</v>
      </c>
      <c r="L91" s="6" t="s">
        <v>350</v>
      </c>
      <c r="M91" s="7">
        <f>VALUE(LEFT(L91,2))</f>
        <v>92</v>
      </c>
      <c r="N91" s="6" t="s">
        <v>1183</v>
      </c>
      <c r="O91" s="6"/>
      <c r="P91" s="6"/>
    </row>
    <row r="92" spans="1:16" x14ac:dyDescent="0.25">
      <c r="A92" s="6" t="s">
        <v>492</v>
      </c>
      <c r="B92" s="6" t="s">
        <v>493</v>
      </c>
      <c r="C92" s="6" t="s">
        <v>1208</v>
      </c>
      <c r="D92" s="7">
        <v>378993</v>
      </c>
      <c r="E92" s="8">
        <v>285907</v>
      </c>
      <c r="F92" s="8">
        <f>D92+E92</f>
        <v>664900</v>
      </c>
      <c r="G92" s="8">
        <v>548280</v>
      </c>
      <c r="H92" s="8">
        <v>822420</v>
      </c>
      <c r="I92" s="8">
        <f>G92+H92</f>
        <v>1370700</v>
      </c>
      <c r="J92" s="6" t="s">
        <v>494</v>
      </c>
      <c r="K92" s="6" t="s">
        <v>14</v>
      </c>
      <c r="L92" s="6" t="s">
        <v>13</v>
      </c>
      <c r="M92" s="7">
        <f>VALUE(LEFT(L92,2))</f>
        <v>93</v>
      </c>
      <c r="N92" s="6" t="s">
        <v>1183</v>
      </c>
      <c r="O92" s="6"/>
      <c r="P92" s="6"/>
    </row>
    <row r="93" spans="1:16" x14ac:dyDescent="0.25">
      <c r="A93" s="6" t="s">
        <v>64</v>
      </c>
      <c r="B93" s="6" t="s">
        <v>65</v>
      </c>
      <c r="C93" s="6" t="s">
        <v>1208</v>
      </c>
      <c r="D93" s="7">
        <v>232339</v>
      </c>
      <c r="E93" s="8">
        <v>61761</v>
      </c>
      <c r="F93" s="8">
        <f>D93+E93</f>
        <v>294100</v>
      </c>
      <c r="G93" s="8">
        <v>141400</v>
      </c>
      <c r="H93" s="8">
        <v>565600</v>
      </c>
      <c r="I93" s="8">
        <f>G93+H93</f>
        <v>707000</v>
      </c>
      <c r="J93" s="6" t="s">
        <v>66</v>
      </c>
      <c r="K93" s="6" t="s">
        <v>68</v>
      </c>
      <c r="L93" s="6" t="s">
        <v>67</v>
      </c>
      <c r="M93" s="7">
        <f>VALUE(LEFT(L93,2))</f>
        <v>92</v>
      </c>
      <c r="N93" s="6" t="s">
        <v>1183</v>
      </c>
      <c r="O93" s="6"/>
      <c r="P93" s="6"/>
    </row>
    <row r="94" spans="1:16" x14ac:dyDescent="0.25">
      <c r="A94" s="6" t="s">
        <v>282</v>
      </c>
      <c r="B94" s="6" t="s">
        <v>283</v>
      </c>
      <c r="C94" s="6" t="s">
        <v>1208</v>
      </c>
      <c r="D94" s="7">
        <v>150696</v>
      </c>
      <c r="E94" s="8">
        <v>58604</v>
      </c>
      <c r="F94" s="8">
        <f>D94+E94</f>
        <v>209300</v>
      </c>
      <c r="G94" s="8">
        <v>91500</v>
      </c>
      <c r="H94" s="8">
        <v>213500</v>
      </c>
      <c r="I94" s="8">
        <f>G94+H94</f>
        <v>305000</v>
      </c>
      <c r="J94" s="6" t="s">
        <v>284</v>
      </c>
      <c r="K94" s="6" t="s">
        <v>241</v>
      </c>
      <c r="L94" s="6" t="s">
        <v>240</v>
      </c>
      <c r="M94" s="7">
        <f>VALUE(LEFT(L94,2))</f>
        <v>92</v>
      </c>
      <c r="N94" s="6" t="s">
        <v>1183</v>
      </c>
      <c r="O94" s="6"/>
      <c r="P94" s="6"/>
    </row>
    <row r="95" spans="1:16" x14ac:dyDescent="0.25">
      <c r="A95" s="6" t="s">
        <v>623</v>
      </c>
      <c r="B95" s="6" t="s">
        <v>624</v>
      </c>
      <c r="C95" s="6" t="s">
        <v>1207</v>
      </c>
      <c r="D95" s="7">
        <v>91416</v>
      </c>
      <c r="E95" s="8">
        <v>142984</v>
      </c>
      <c r="F95" s="8">
        <f>D95+E95</f>
        <v>234400</v>
      </c>
      <c r="G95" s="8">
        <v>810240</v>
      </c>
      <c r="H95" s="8">
        <v>540160</v>
      </c>
      <c r="I95" s="8">
        <f>G95+H95</f>
        <v>1350400</v>
      </c>
      <c r="J95" s="6" t="s">
        <v>166</v>
      </c>
      <c r="K95" s="6" t="s">
        <v>626</v>
      </c>
      <c r="L95" s="6" t="s">
        <v>625</v>
      </c>
      <c r="M95" s="7">
        <f>VALUE(LEFT(L95,2))</f>
        <v>77</v>
      </c>
      <c r="N95" s="6" t="s">
        <v>1183</v>
      </c>
      <c r="O95" s="6"/>
      <c r="P95" s="6"/>
    </row>
    <row r="96" spans="1:16" x14ac:dyDescent="0.25">
      <c r="A96" s="6" t="s">
        <v>380</v>
      </c>
      <c r="B96" s="6" t="s">
        <v>381</v>
      </c>
      <c r="C96" s="6" t="s">
        <v>1208</v>
      </c>
      <c r="D96" s="7">
        <v>183073</v>
      </c>
      <c r="E96" s="8">
        <v>22627</v>
      </c>
      <c r="F96" s="8">
        <f>D96+E96</f>
        <v>205700</v>
      </c>
      <c r="G96" s="8">
        <v>5231</v>
      </c>
      <c r="H96" s="8">
        <v>47079</v>
      </c>
      <c r="I96" s="8">
        <f>G96+H96</f>
        <v>52310</v>
      </c>
      <c r="J96" s="6" t="s">
        <v>382</v>
      </c>
      <c r="K96" s="6" t="s">
        <v>384</v>
      </c>
      <c r="L96" s="6" t="s">
        <v>383</v>
      </c>
      <c r="M96" s="7">
        <f>VALUE(LEFT(L96,2))</f>
        <v>94</v>
      </c>
      <c r="N96" s="6" t="s">
        <v>1183</v>
      </c>
      <c r="O96" s="6"/>
      <c r="P96" s="6"/>
    </row>
    <row r="97" spans="1:16" x14ac:dyDescent="0.25">
      <c r="A97" s="6" t="s">
        <v>395</v>
      </c>
      <c r="B97" s="6" t="s">
        <v>396</v>
      </c>
      <c r="C97" s="6" t="s">
        <v>1208</v>
      </c>
      <c r="D97" s="7">
        <v>329810</v>
      </c>
      <c r="E97" s="8">
        <v>53690</v>
      </c>
      <c r="F97" s="8">
        <f>D97+E97</f>
        <v>383500</v>
      </c>
      <c r="G97" s="8">
        <v>36410</v>
      </c>
      <c r="H97" s="8">
        <v>327690</v>
      </c>
      <c r="I97" s="8">
        <f>G97+H97</f>
        <v>364100</v>
      </c>
      <c r="J97" s="6" t="s">
        <v>397</v>
      </c>
      <c r="K97" s="6" t="s">
        <v>399</v>
      </c>
      <c r="L97" s="6" t="s">
        <v>398</v>
      </c>
      <c r="M97" s="7">
        <f>VALUE(LEFT(L97,2))</f>
        <v>93</v>
      </c>
      <c r="N97" s="6" t="s">
        <v>1183</v>
      </c>
      <c r="O97" s="6"/>
      <c r="P97" s="6"/>
    </row>
    <row r="98" spans="1:16" x14ac:dyDescent="0.25">
      <c r="A98" s="6" t="s">
        <v>310</v>
      </c>
      <c r="B98" s="6" t="s">
        <v>311</v>
      </c>
      <c r="C98" s="6" t="s">
        <v>1207</v>
      </c>
      <c r="D98" s="7">
        <v>42346</v>
      </c>
      <c r="E98" s="8">
        <v>94254</v>
      </c>
      <c r="F98" s="8">
        <f>D98+E98</f>
        <v>136600</v>
      </c>
      <c r="G98" s="8">
        <v>108241.7</v>
      </c>
      <c r="H98" s="8">
        <v>46389.3</v>
      </c>
      <c r="I98" s="8">
        <f>G98+H98</f>
        <v>154631</v>
      </c>
      <c r="J98" s="6" t="s">
        <v>312</v>
      </c>
      <c r="K98" s="6" t="s">
        <v>314</v>
      </c>
      <c r="L98" s="6" t="s">
        <v>313</v>
      </c>
      <c r="M98" s="7">
        <f>VALUE(LEFT(L98,2))</f>
        <v>75</v>
      </c>
      <c r="N98" s="6" t="s">
        <v>1183</v>
      </c>
      <c r="O98" s="6"/>
      <c r="P98" s="6"/>
    </row>
    <row r="99" spans="1:16" x14ac:dyDescent="0.25">
      <c r="A99" s="6" t="s">
        <v>295</v>
      </c>
      <c r="B99" s="6" t="s">
        <v>296</v>
      </c>
      <c r="C99" s="6" t="s">
        <v>1208</v>
      </c>
      <c r="D99" s="7">
        <v>154125</v>
      </c>
      <c r="E99" s="8">
        <v>188375</v>
      </c>
      <c r="F99" s="8">
        <f>D99+E99</f>
        <v>342500</v>
      </c>
      <c r="G99" s="8">
        <v>494450</v>
      </c>
      <c r="H99" s="8">
        <v>494450</v>
      </c>
      <c r="I99" s="8">
        <f>G99+H99</f>
        <v>988900</v>
      </c>
      <c r="J99" s="6" t="s">
        <v>297</v>
      </c>
      <c r="K99" s="6" t="s">
        <v>299</v>
      </c>
      <c r="L99" s="6" t="s">
        <v>298</v>
      </c>
      <c r="M99" s="7">
        <f>VALUE(LEFT(L99,2))</f>
        <v>92</v>
      </c>
      <c r="N99" s="6" t="s">
        <v>1183</v>
      </c>
      <c r="O99" s="6"/>
      <c r="P99" s="6"/>
    </row>
    <row r="100" spans="1:16" x14ac:dyDescent="0.25">
      <c r="A100" s="6" t="s">
        <v>415</v>
      </c>
      <c r="B100" s="6" t="s">
        <v>416</v>
      </c>
      <c r="C100" s="6" t="s">
        <v>1207</v>
      </c>
      <c r="D100" s="7">
        <v>178144</v>
      </c>
      <c r="E100" s="8">
        <v>290656</v>
      </c>
      <c r="F100" s="8">
        <f>D100+E100</f>
        <v>468800</v>
      </c>
      <c r="G100" s="8">
        <v>698280</v>
      </c>
      <c r="H100" s="8">
        <v>465520</v>
      </c>
      <c r="I100" s="8">
        <f>G100+H100</f>
        <v>1163800</v>
      </c>
      <c r="J100" s="6" t="s">
        <v>417</v>
      </c>
      <c r="K100" s="6" t="s">
        <v>419</v>
      </c>
      <c r="L100" s="6" t="s">
        <v>418</v>
      </c>
      <c r="M100" s="7">
        <f>VALUE(LEFT(L100,2))</f>
        <v>77</v>
      </c>
      <c r="N100" s="6" t="s">
        <v>1183</v>
      </c>
      <c r="O100" s="6"/>
      <c r="P100" s="6"/>
    </row>
    <row r="101" spans="1:16" x14ac:dyDescent="0.25">
      <c r="A101" s="6" t="s">
        <v>410</v>
      </c>
      <c r="B101" s="6" t="s">
        <v>411</v>
      </c>
      <c r="C101" s="6" t="s">
        <v>1207</v>
      </c>
      <c r="D101" s="7">
        <v>182400</v>
      </c>
      <c r="E101" s="8">
        <v>387600</v>
      </c>
      <c r="F101" s="8">
        <f>D101+E101</f>
        <v>570000</v>
      </c>
      <c r="G101" s="8">
        <v>193550</v>
      </c>
      <c r="H101" s="8">
        <v>82950</v>
      </c>
      <c r="I101" s="8">
        <f>G101+H101</f>
        <v>276500</v>
      </c>
      <c r="J101" s="6" t="s">
        <v>412</v>
      </c>
      <c r="K101" s="6" t="s">
        <v>414</v>
      </c>
      <c r="L101" s="6" t="s">
        <v>413</v>
      </c>
      <c r="M101" s="7">
        <f>VALUE(LEFT(L101,2))</f>
        <v>75</v>
      </c>
      <c r="N101" s="6" t="s">
        <v>1183</v>
      </c>
      <c r="O101" s="6"/>
      <c r="P101" s="6"/>
    </row>
    <row r="102" spans="1:16" x14ac:dyDescent="0.25">
      <c r="A102" s="6" t="s">
        <v>439</v>
      </c>
      <c r="B102" s="6" t="s">
        <v>440</v>
      </c>
      <c r="C102" s="6" t="s">
        <v>1208</v>
      </c>
      <c r="D102" s="7">
        <v>232344</v>
      </c>
      <c r="E102" s="8">
        <v>182556</v>
      </c>
      <c r="F102" s="8">
        <f>D102+E102</f>
        <v>414900</v>
      </c>
      <c r="G102" s="8">
        <v>156120</v>
      </c>
      <c r="H102" s="8">
        <v>234180</v>
      </c>
      <c r="I102" s="8">
        <f>G102+H102</f>
        <v>390300</v>
      </c>
      <c r="J102" s="6" t="s">
        <v>441</v>
      </c>
      <c r="K102" s="6" t="s">
        <v>443</v>
      </c>
      <c r="L102" s="6" t="s">
        <v>442</v>
      </c>
      <c r="M102" s="7">
        <f>VALUE(LEFT(L102,2))</f>
        <v>93</v>
      </c>
      <c r="N102" s="6" t="s">
        <v>1183</v>
      </c>
      <c r="O102" s="6"/>
      <c r="P102" s="6"/>
    </row>
    <row r="103" spans="1:16" x14ac:dyDescent="0.25">
      <c r="A103" s="6" t="s">
        <v>444</v>
      </c>
      <c r="B103" s="6" t="s">
        <v>445</v>
      </c>
      <c r="C103" s="6" t="s">
        <v>1208</v>
      </c>
      <c r="D103" s="7">
        <v>212212</v>
      </c>
      <c r="E103" s="8">
        <v>63388</v>
      </c>
      <c r="F103" s="8">
        <f>D103+E103</f>
        <v>275600</v>
      </c>
      <c r="G103" s="8">
        <v>27320</v>
      </c>
      <c r="H103" s="8">
        <v>109280</v>
      </c>
      <c r="I103" s="8">
        <f>G103+H103</f>
        <v>136600</v>
      </c>
      <c r="J103" s="6" t="s">
        <v>446</v>
      </c>
      <c r="K103" s="6" t="s">
        <v>448</v>
      </c>
      <c r="L103" s="6" t="s">
        <v>447</v>
      </c>
      <c r="M103" s="7">
        <f>VALUE(LEFT(L103,2))</f>
        <v>92</v>
      </c>
      <c r="N103" s="6" t="s">
        <v>1183</v>
      </c>
      <c r="O103" s="6"/>
      <c r="P103" s="6"/>
    </row>
    <row r="104" spans="1:16" x14ac:dyDescent="0.25">
      <c r="A104" s="6" t="s">
        <v>375</v>
      </c>
      <c r="B104" s="6" t="s">
        <v>376</v>
      </c>
      <c r="C104" s="6" t="s">
        <v>1208</v>
      </c>
      <c r="D104" s="7">
        <v>0</v>
      </c>
      <c r="E104" s="8">
        <v>570000</v>
      </c>
      <c r="F104" s="8">
        <f>D104+E104</f>
        <v>570000</v>
      </c>
      <c r="G104" s="8">
        <v>308700</v>
      </c>
      <c r="H104" s="8">
        <v>0</v>
      </c>
      <c r="I104" s="8">
        <f>G104+H104</f>
        <v>308700</v>
      </c>
      <c r="J104" s="6" t="s">
        <v>377</v>
      </c>
      <c r="K104" s="6" t="s">
        <v>379</v>
      </c>
      <c r="L104" s="6" t="s">
        <v>378</v>
      </c>
      <c r="M104" s="7">
        <f>VALUE(LEFT(L104,2))</f>
        <v>95</v>
      </c>
      <c r="N104" s="6" t="s">
        <v>1183</v>
      </c>
      <c r="O104" s="6"/>
      <c r="P104" s="6"/>
    </row>
    <row r="105" spans="1:16" x14ac:dyDescent="0.25">
      <c r="A105" s="6" t="s">
        <v>457</v>
      </c>
      <c r="B105" s="6" t="s">
        <v>458</v>
      </c>
      <c r="C105" s="6" t="s">
        <v>1208</v>
      </c>
      <c r="D105" s="7">
        <v>5694.92</v>
      </c>
      <c r="E105" s="8">
        <v>7549.08</v>
      </c>
      <c r="F105" s="8">
        <f>D105+E105</f>
        <v>13244</v>
      </c>
      <c r="G105" s="8">
        <v>849900</v>
      </c>
      <c r="H105" s="8">
        <v>566600</v>
      </c>
      <c r="I105" s="8">
        <f>G105+H105</f>
        <v>1416500</v>
      </c>
      <c r="J105" s="6" t="s">
        <v>459</v>
      </c>
      <c r="K105" s="6" t="s">
        <v>461</v>
      </c>
      <c r="L105" s="6" t="s">
        <v>460</v>
      </c>
      <c r="M105" s="7">
        <f>VALUE(LEFT(L105,2))</f>
        <v>92</v>
      </c>
      <c r="N105" s="6" t="s">
        <v>1183</v>
      </c>
      <c r="O105" s="6"/>
      <c r="P105" s="6"/>
    </row>
    <row r="106" spans="1:16" x14ac:dyDescent="0.25">
      <c r="A106" s="6" t="s">
        <v>481</v>
      </c>
      <c r="B106" s="6" t="s">
        <v>482</v>
      </c>
      <c r="C106" s="6" t="s">
        <v>1208</v>
      </c>
      <c r="D106" s="7">
        <v>133602</v>
      </c>
      <c r="E106" s="8">
        <v>184498</v>
      </c>
      <c r="F106" s="8">
        <f>D106+E106</f>
        <v>318100</v>
      </c>
      <c r="G106" s="8">
        <v>228480</v>
      </c>
      <c r="H106" s="8">
        <v>152320</v>
      </c>
      <c r="I106" s="8">
        <f>G106+H106</f>
        <v>380800</v>
      </c>
      <c r="J106" s="6" t="s">
        <v>483</v>
      </c>
      <c r="K106" s="6" t="s">
        <v>188</v>
      </c>
      <c r="L106" s="6" t="s">
        <v>187</v>
      </c>
      <c r="M106" s="7">
        <f>VALUE(LEFT(L106,2))</f>
        <v>92</v>
      </c>
      <c r="N106" s="6" t="s">
        <v>1183</v>
      </c>
      <c r="O106" s="6"/>
      <c r="P106" s="6"/>
    </row>
    <row r="107" spans="1:16" x14ac:dyDescent="0.25">
      <c r="A107" s="6" t="s">
        <v>484</v>
      </c>
      <c r="B107" s="6" t="s">
        <v>485</v>
      </c>
      <c r="C107" s="6" t="s">
        <v>1208</v>
      </c>
      <c r="D107" s="7">
        <v>225351</v>
      </c>
      <c r="E107" s="8">
        <v>83349</v>
      </c>
      <c r="F107" s="8">
        <f>D107+E107</f>
        <v>308700</v>
      </c>
      <c r="G107" s="8">
        <v>213120</v>
      </c>
      <c r="H107" s="8">
        <v>497280</v>
      </c>
      <c r="I107" s="8">
        <f>G107+H107</f>
        <v>710400</v>
      </c>
      <c r="J107" s="6" t="s">
        <v>486</v>
      </c>
      <c r="K107" s="6" t="s">
        <v>299</v>
      </c>
      <c r="L107" s="6" t="s">
        <v>298</v>
      </c>
      <c r="M107" s="7">
        <f>VALUE(LEFT(L107,2))</f>
        <v>92</v>
      </c>
      <c r="N107" s="6" t="s">
        <v>1183</v>
      </c>
      <c r="O107" s="6"/>
      <c r="P107" s="6"/>
    </row>
    <row r="108" spans="1:16" x14ac:dyDescent="0.25">
      <c r="A108" s="6" t="s">
        <v>503</v>
      </c>
      <c r="B108" s="6" t="s">
        <v>504</v>
      </c>
      <c r="C108" s="6" t="s">
        <v>1208</v>
      </c>
      <c r="D108" s="7">
        <v>70700</v>
      </c>
      <c r="E108" s="8">
        <v>636300</v>
      </c>
      <c r="F108" s="8">
        <f>D108+E108</f>
        <v>707000</v>
      </c>
      <c r="G108" s="8">
        <v>120510</v>
      </c>
      <c r="H108" s="8">
        <v>13390</v>
      </c>
      <c r="I108" s="8">
        <f>G108+H108</f>
        <v>133900</v>
      </c>
      <c r="J108" s="6" t="s">
        <v>505</v>
      </c>
      <c r="K108" s="6" t="s">
        <v>419</v>
      </c>
      <c r="L108" s="6" t="s">
        <v>418</v>
      </c>
      <c r="M108" s="7">
        <f>VALUE(LEFT(L108,2))</f>
        <v>77</v>
      </c>
      <c r="N108" s="6" t="s">
        <v>1183</v>
      </c>
      <c r="O108" s="6"/>
      <c r="P108" s="6"/>
    </row>
    <row r="109" spans="1:16" x14ac:dyDescent="0.25">
      <c r="A109" s="6" t="s">
        <v>506</v>
      </c>
      <c r="B109" s="6" t="s">
        <v>507</v>
      </c>
      <c r="C109" s="6" t="s">
        <v>1208</v>
      </c>
      <c r="D109" s="7">
        <v>101952</v>
      </c>
      <c r="E109" s="8">
        <v>57348</v>
      </c>
      <c r="F109" s="8">
        <f>D109+E109</f>
        <v>159300</v>
      </c>
      <c r="G109" s="8">
        <v>129200</v>
      </c>
      <c r="H109" s="8">
        <v>193800</v>
      </c>
      <c r="I109" s="8">
        <f>G109+H109</f>
        <v>323000</v>
      </c>
      <c r="J109" s="6" t="s">
        <v>508</v>
      </c>
      <c r="K109" s="6" t="s">
        <v>433</v>
      </c>
      <c r="L109" s="6" t="s">
        <v>432</v>
      </c>
      <c r="M109" s="7">
        <f>VALUE(LEFT(L109,2))</f>
        <v>91</v>
      </c>
      <c r="N109" s="6" t="s">
        <v>1183</v>
      </c>
      <c r="O109" s="6"/>
      <c r="P109" s="6"/>
    </row>
    <row r="110" spans="1:16" x14ac:dyDescent="0.25">
      <c r="A110" s="6" t="s">
        <v>529</v>
      </c>
      <c r="B110" s="6" t="s">
        <v>530</v>
      </c>
      <c r="C110" s="6" t="s">
        <v>1208</v>
      </c>
      <c r="D110" s="7">
        <v>343498</v>
      </c>
      <c r="E110" s="8">
        <v>494302</v>
      </c>
      <c r="F110" s="8">
        <f>D110+E110</f>
        <v>837800</v>
      </c>
      <c r="G110" s="8">
        <v>342660</v>
      </c>
      <c r="H110" s="8">
        <v>228440</v>
      </c>
      <c r="I110" s="8">
        <f>G110+H110</f>
        <v>571100</v>
      </c>
      <c r="J110" s="6" t="s">
        <v>531</v>
      </c>
      <c r="K110" s="6" t="s">
        <v>533</v>
      </c>
      <c r="L110" s="6" t="s">
        <v>532</v>
      </c>
      <c r="M110" s="7">
        <f>VALUE(LEFT(L110,2))</f>
        <v>91</v>
      </c>
      <c r="N110" s="6" t="s">
        <v>1183</v>
      </c>
      <c r="O110" s="6"/>
      <c r="P110" s="6"/>
    </row>
    <row r="111" spans="1:16" x14ac:dyDescent="0.25">
      <c r="A111" s="6" t="s">
        <v>237</v>
      </c>
      <c r="B111" s="6" t="s">
        <v>238</v>
      </c>
      <c r="C111" s="6" t="s">
        <v>1208</v>
      </c>
      <c r="D111" s="7">
        <v>268268</v>
      </c>
      <c r="E111" s="8">
        <v>341432</v>
      </c>
      <c r="F111" s="8">
        <f>D111+E111</f>
        <v>609700</v>
      </c>
      <c r="G111" s="8">
        <v>193800</v>
      </c>
      <c r="H111" s="8">
        <v>129200</v>
      </c>
      <c r="I111" s="8">
        <f>G111+H111</f>
        <v>323000</v>
      </c>
      <c r="J111" s="6" t="s">
        <v>239</v>
      </c>
      <c r="K111" s="6" t="s">
        <v>241</v>
      </c>
      <c r="L111" s="6" t="s">
        <v>240</v>
      </c>
      <c r="M111" s="7">
        <f>VALUE(LEFT(L111,2))</f>
        <v>92</v>
      </c>
      <c r="N111" s="6" t="s">
        <v>1183</v>
      </c>
      <c r="O111" s="6"/>
      <c r="P111" s="6"/>
    </row>
    <row r="112" spans="1:16" x14ac:dyDescent="0.25">
      <c r="A112" s="6" t="s">
        <v>509</v>
      </c>
      <c r="B112" s="6" t="s">
        <v>510</v>
      </c>
      <c r="C112" s="6" t="s">
        <v>1208</v>
      </c>
      <c r="D112" s="7">
        <v>360459</v>
      </c>
      <c r="E112" s="8">
        <v>3641</v>
      </c>
      <c r="F112" s="8">
        <f>D112+E112</f>
        <v>364100</v>
      </c>
      <c r="G112" s="8">
        <v>0</v>
      </c>
      <c r="H112" s="8">
        <v>1443800</v>
      </c>
      <c r="I112" s="8">
        <f>G112+H112</f>
        <v>1443800</v>
      </c>
      <c r="J112" s="6" t="s">
        <v>511</v>
      </c>
      <c r="K112" s="6" t="s">
        <v>513</v>
      </c>
      <c r="L112" s="6" t="s">
        <v>512</v>
      </c>
      <c r="M112" s="7">
        <f>VALUE(LEFT(L112,2))</f>
        <v>94</v>
      </c>
      <c r="N112" s="6" t="s">
        <v>1183</v>
      </c>
      <c r="O112" s="6"/>
      <c r="P112" s="6"/>
    </row>
    <row r="113" spans="1:16" x14ac:dyDescent="0.25">
      <c r="A113" s="6" t="s">
        <v>514</v>
      </c>
      <c r="B113" s="6" t="s">
        <v>515</v>
      </c>
      <c r="C113" s="6" t="s">
        <v>1208</v>
      </c>
      <c r="D113" s="7">
        <v>7214</v>
      </c>
      <c r="E113" s="8">
        <v>353486</v>
      </c>
      <c r="F113" s="8">
        <f>D113+E113</f>
        <v>360700</v>
      </c>
      <c r="G113" s="8">
        <v>175000</v>
      </c>
      <c r="H113" s="8">
        <v>0</v>
      </c>
      <c r="I113" s="8">
        <f>G113+H113</f>
        <v>175000</v>
      </c>
      <c r="J113" s="6" t="s">
        <v>516</v>
      </c>
      <c r="K113" s="6" t="s">
        <v>518</v>
      </c>
      <c r="L113" s="6" t="s">
        <v>517</v>
      </c>
      <c r="M113" s="7">
        <f>VALUE(LEFT(L113,2))</f>
        <v>95</v>
      </c>
      <c r="N113" s="6" t="s">
        <v>1183</v>
      </c>
      <c r="O113" s="6"/>
      <c r="P113" s="6"/>
    </row>
    <row r="114" spans="1:16" x14ac:dyDescent="0.25">
      <c r="A114" s="6" t="s">
        <v>539</v>
      </c>
      <c r="B114" s="6" t="s">
        <v>540</v>
      </c>
      <c r="C114" s="6" t="s">
        <v>1208</v>
      </c>
      <c r="D114" s="7">
        <v>148149</v>
      </c>
      <c r="E114" s="8">
        <v>11151</v>
      </c>
      <c r="F114" s="8">
        <f>D114+E114</f>
        <v>159300</v>
      </c>
      <c r="G114" s="8">
        <v>105050</v>
      </c>
      <c r="H114" s="8">
        <v>945450</v>
      </c>
      <c r="I114" s="8">
        <f>G114+H114</f>
        <v>1050500</v>
      </c>
      <c r="J114" s="6" t="s">
        <v>239</v>
      </c>
      <c r="K114" s="6" t="s">
        <v>542</v>
      </c>
      <c r="L114" s="6" t="s">
        <v>541</v>
      </c>
      <c r="M114" s="7">
        <f>VALUE(LEFT(L114,2))</f>
        <v>94</v>
      </c>
      <c r="N114" s="6" t="s">
        <v>1183</v>
      </c>
      <c r="O114" s="6"/>
      <c r="P114" s="6"/>
    </row>
    <row r="115" spans="1:16" x14ac:dyDescent="0.25">
      <c r="A115" s="6" t="s">
        <v>420</v>
      </c>
      <c r="B115" s="6" t="s">
        <v>421</v>
      </c>
      <c r="C115" s="6" t="s">
        <v>1207</v>
      </c>
      <c r="D115" s="7">
        <v>321194</v>
      </c>
      <c r="E115" s="8">
        <v>462206</v>
      </c>
      <c r="F115" s="8">
        <f>D115+E115</f>
        <v>783400</v>
      </c>
      <c r="G115" s="8">
        <v>190860</v>
      </c>
      <c r="H115" s="8">
        <v>127240</v>
      </c>
      <c r="I115" s="8">
        <f>G115+H115</f>
        <v>318100</v>
      </c>
      <c r="J115" s="6" t="s">
        <v>422</v>
      </c>
      <c r="K115" s="6" t="s">
        <v>108</v>
      </c>
      <c r="L115" s="6" t="s">
        <v>423</v>
      </c>
      <c r="M115" s="7">
        <f>VALUE(LEFT(L115,2))</f>
        <v>78</v>
      </c>
      <c r="N115" s="6" t="s">
        <v>1183</v>
      </c>
      <c r="O115" s="6"/>
      <c r="P115" s="6"/>
    </row>
    <row r="116" spans="1:16" x14ac:dyDescent="0.25">
      <c r="A116" s="6" t="s">
        <v>565</v>
      </c>
      <c r="B116" s="6" t="s">
        <v>556</v>
      </c>
      <c r="C116" s="6" t="s">
        <v>1208</v>
      </c>
      <c r="D116" s="7">
        <v>136345</v>
      </c>
      <c r="E116" s="8">
        <v>111555</v>
      </c>
      <c r="F116" s="8">
        <f>D116+E116</f>
        <v>247900</v>
      </c>
      <c r="G116" s="8">
        <v>482680</v>
      </c>
      <c r="H116" s="8">
        <v>724020</v>
      </c>
      <c r="I116" s="8">
        <f>G116+H116</f>
        <v>1206700</v>
      </c>
      <c r="J116" s="6" t="s">
        <v>566</v>
      </c>
      <c r="K116" s="6" t="s">
        <v>568</v>
      </c>
      <c r="L116" s="6" t="s">
        <v>567</v>
      </c>
      <c r="M116" s="7">
        <f>VALUE(LEFT(L116,2))</f>
        <v>93</v>
      </c>
      <c r="N116" s="6" t="s">
        <v>1183</v>
      </c>
      <c r="O116" s="6"/>
      <c r="P116" s="6"/>
    </row>
    <row r="117" spans="1:16" x14ac:dyDescent="0.25">
      <c r="A117" s="6" t="s">
        <v>553</v>
      </c>
      <c r="B117" s="6" t="s">
        <v>554</v>
      </c>
      <c r="C117" s="6" t="s">
        <v>1208</v>
      </c>
      <c r="D117" s="7">
        <v>24885</v>
      </c>
      <c r="E117" s="8">
        <v>251615</v>
      </c>
      <c r="F117" s="8">
        <f>D117+E117</f>
        <v>276500</v>
      </c>
      <c r="G117" s="8">
        <v>825660</v>
      </c>
      <c r="H117" s="8">
        <v>91740</v>
      </c>
      <c r="I117" s="8">
        <f>G117+H117</f>
        <v>917400</v>
      </c>
      <c r="J117" s="6" t="s">
        <v>505</v>
      </c>
      <c r="K117" s="6" t="s">
        <v>319</v>
      </c>
      <c r="L117" s="6" t="s">
        <v>318</v>
      </c>
      <c r="M117" s="7">
        <f>VALUE(LEFT(L117,2))</f>
        <v>77</v>
      </c>
      <c r="N117" s="6" t="s">
        <v>1183</v>
      </c>
      <c r="O117" s="6"/>
      <c r="P117" s="6"/>
    </row>
    <row r="118" spans="1:16" x14ac:dyDescent="0.25">
      <c r="A118" s="6" t="s">
        <v>189</v>
      </c>
      <c r="B118" s="6" t="s">
        <v>190</v>
      </c>
      <c r="C118" s="6" t="s">
        <v>1208</v>
      </c>
      <c r="D118" s="7">
        <v>29820</v>
      </c>
      <c r="E118" s="8">
        <v>566580</v>
      </c>
      <c r="F118" s="8">
        <f>D118+E118</f>
        <v>596400</v>
      </c>
      <c r="G118" s="8">
        <v>325980</v>
      </c>
      <c r="H118" s="8">
        <v>36220</v>
      </c>
      <c r="I118" s="8">
        <f>G118+H118</f>
        <v>362200</v>
      </c>
      <c r="J118" s="6" t="s">
        <v>191</v>
      </c>
      <c r="K118" s="6" t="s">
        <v>193</v>
      </c>
      <c r="L118" s="6" t="s">
        <v>192</v>
      </c>
      <c r="M118" s="7">
        <f>VALUE(LEFT(L118,2))</f>
        <v>95</v>
      </c>
      <c r="N118" s="6" t="s">
        <v>1183</v>
      </c>
      <c r="O118" s="6"/>
      <c r="P118" s="6"/>
    </row>
    <row r="119" spans="1:16" x14ac:dyDescent="0.25">
      <c r="A119" s="6" t="s">
        <v>1062</v>
      </c>
      <c r="B119" s="6" t="s">
        <v>1063</v>
      </c>
      <c r="C119" s="6" t="s">
        <v>1208</v>
      </c>
      <c r="D119" s="7">
        <v>205647</v>
      </c>
      <c r="E119" s="8">
        <v>321653</v>
      </c>
      <c r="F119" s="8">
        <f>D119+E119</f>
        <v>527300</v>
      </c>
      <c r="G119" s="8">
        <v>338100</v>
      </c>
      <c r="H119" s="8">
        <v>225400</v>
      </c>
      <c r="I119" s="8">
        <f>G119+H119</f>
        <v>563500</v>
      </c>
      <c r="J119" s="6" t="s">
        <v>511</v>
      </c>
      <c r="K119" s="6" t="s">
        <v>88</v>
      </c>
      <c r="L119" s="6" t="s">
        <v>87</v>
      </c>
      <c r="M119" s="7">
        <f>VALUE(LEFT(L119,2))</f>
        <v>91</v>
      </c>
      <c r="N119" s="6" t="s">
        <v>1183</v>
      </c>
      <c r="O119" s="6"/>
      <c r="P119" s="6"/>
    </row>
    <row r="120" spans="1:16" x14ac:dyDescent="0.25">
      <c r="A120" s="6" t="s">
        <v>579</v>
      </c>
      <c r="B120" s="6" t="s">
        <v>580</v>
      </c>
      <c r="C120" s="6" t="s">
        <v>1208</v>
      </c>
      <c r="D120" s="7">
        <v>87760</v>
      </c>
      <c r="E120" s="8">
        <v>21940</v>
      </c>
      <c r="F120" s="8">
        <f>D120+E120</f>
        <v>109700</v>
      </c>
      <c r="G120" s="8">
        <v>61000</v>
      </c>
      <c r="H120" s="8">
        <v>244000</v>
      </c>
      <c r="I120" s="8">
        <f>G120+H120</f>
        <v>305000</v>
      </c>
      <c r="J120" s="6" t="s">
        <v>581</v>
      </c>
      <c r="K120" s="6" t="s">
        <v>409</v>
      </c>
      <c r="L120" s="6" t="s">
        <v>408</v>
      </c>
      <c r="M120" s="7">
        <f>VALUE(LEFT(L120,2))</f>
        <v>92</v>
      </c>
      <c r="N120" s="6" t="s">
        <v>1183</v>
      </c>
      <c r="O120" s="6"/>
      <c r="P120" s="6"/>
    </row>
    <row r="121" spans="1:16" x14ac:dyDescent="0.25">
      <c r="A121" s="6" t="s">
        <v>1121</v>
      </c>
      <c r="B121" s="6" t="s">
        <v>1122</v>
      </c>
      <c r="C121" s="6" t="s">
        <v>1207</v>
      </c>
      <c r="D121" s="7">
        <v>21900</v>
      </c>
      <c r="E121" s="8">
        <v>51100</v>
      </c>
      <c r="F121" s="8">
        <f>D121+E121</f>
        <v>73000</v>
      </c>
      <c r="G121" s="8">
        <v>122500</v>
      </c>
      <c r="H121" s="8">
        <v>52500</v>
      </c>
      <c r="I121" s="8">
        <f>G121+H121</f>
        <v>175000</v>
      </c>
      <c r="J121" s="6" t="s">
        <v>1123</v>
      </c>
      <c r="K121" s="6" t="s">
        <v>622</v>
      </c>
      <c r="L121" s="6" t="s">
        <v>1124</v>
      </c>
      <c r="M121" s="7">
        <f>VALUE(LEFT(L121,2))</f>
        <v>75</v>
      </c>
      <c r="N121" s="6" t="s">
        <v>1183</v>
      </c>
      <c r="O121" s="6"/>
      <c r="P121" s="6"/>
    </row>
    <row r="122" spans="1:16" x14ac:dyDescent="0.25">
      <c r="A122" s="6" t="s">
        <v>618</v>
      </c>
      <c r="B122" s="6" t="s">
        <v>619</v>
      </c>
      <c r="C122" s="6" t="s">
        <v>1207</v>
      </c>
      <c r="D122" s="7">
        <v>342045</v>
      </c>
      <c r="E122" s="8">
        <v>694455</v>
      </c>
      <c r="F122" s="8">
        <f>D122+E122</f>
        <v>1036500</v>
      </c>
      <c r="G122" s="8">
        <v>494900</v>
      </c>
      <c r="H122" s="8">
        <v>212100</v>
      </c>
      <c r="I122" s="8">
        <f>G122+H122</f>
        <v>707000</v>
      </c>
      <c r="J122" s="6" t="s">
        <v>620</v>
      </c>
      <c r="K122" s="6" t="s">
        <v>622</v>
      </c>
      <c r="L122" s="6" t="s">
        <v>621</v>
      </c>
      <c r="M122" s="7">
        <f>VALUE(LEFT(L122,2))</f>
        <v>75</v>
      </c>
      <c r="N122" s="6" t="s">
        <v>1183</v>
      </c>
      <c r="O122" s="6"/>
      <c r="P122" s="6"/>
    </row>
    <row r="123" spans="1:16" x14ac:dyDescent="0.25">
      <c r="A123" s="6" t="s">
        <v>1171</v>
      </c>
      <c r="B123" s="6" t="s">
        <v>1172</v>
      </c>
      <c r="C123" s="6" t="s">
        <v>1208</v>
      </c>
      <c r="D123" s="7">
        <v>2385925</v>
      </c>
      <c r="E123" s="8">
        <v>125575</v>
      </c>
      <c r="F123" s="8">
        <f>D123+E123</f>
        <v>2511500</v>
      </c>
      <c r="G123" s="8">
        <v>0</v>
      </c>
      <c r="H123" s="8">
        <v>1028800</v>
      </c>
      <c r="I123" s="8">
        <f>G123+H123</f>
        <v>1028800</v>
      </c>
      <c r="J123" s="6" t="s">
        <v>1173</v>
      </c>
      <c r="K123" s="6" t="s">
        <v>1175</v>
      </c>
      <c r="L123" s="6" t="s">
        <v>1174</v>
      </c>
      <c r="M123" s="7">
        <f>VALUE(LEFT(L123,2))</f>
        <v>94</v>
      </c>
      <c r="N123" s="6" t="s">
        <v>1183</v>
      </c>
      <c r="O123" s="6"/>
      <c r="P123" s="6"/>
    </row>
    <row r="124" spans="1:16" x14ac:dyDescent="0.25">
      <c r="A124" s="6" t="s">
        <v>652</v>
      </c>
      <c r="B124" s="6" t="s">
        <v>653</v>
      </c>
      <c r="C124" s="6" t="s">
        <v>1208</v>
      </c>
      <c r="D124" s="7">
        <v>1104870</v>
      </c>
      <c r="E124" s="8">
        <v>311630</v>
      </c>
      <c r="F124" s="8">
        <f>D124+E124</f>
        <v>1416500</v>
      </c>
      <c r="G124" s="8">
        <v>110380</v>
      </c>
      <c r="H124" s="8">
        <v>441520</v>
      </c>
      <c r="I124" s="8">
        <f>G124+H124</f>
        <v>551900</v>
      </c>
      <c r="J124" s="6" t="s">
        <v>654</v>
      </c>
      <c r="K124" s="6" t="s">
        <v>656</v>
      </c>
      <c r="L124" s="6" t="s">
        <v>655</v>
      </c>
      <c r="M124" s="7">
        <f>VALUE(LEFT(L124,2))</f>
        <v>92</v>
      </c>
      <c r="N124" s="6" t="s">
        <v>1183</v>
      </c>
      <c r="O124" s="6"/>
      <c r="P124" s="6"/>
    </row>
    <row r="125" spans="1:16" x14ac:dyDescent="0.25">
      <c r="A125" s="6" t="s">
        <v>672</v>
      </c>
      <c r="B125" s="6" t="s">
        <v>673</v>
      </c>
      <c r="C125" s="6" t="s">
        <v>1207</v>
      </c>
      <c r="D125" s="7">
        <v>134280</v>
      </c>
      <c r="E125" s="8">
        <v>201420</v>
      </c>
      <c r="F125" s="8">
        <f>D125+E125</f>
        <v>335700</v>
      </c>
      <c r="G125" s="8">
        <v>177360</v>
      </c>
      <c r="H125" s="8">
        <v>118240</v>
      </c>
      <c r="I125" s="8">
        <f>G125+H125</f>
        <v>295600</v>
      </c>
      <c r="J125" s="6" t="s">
        <v>674</v>
      </c>
      <c r="K125" s="6" t="s">
        <v>44</v>
      </c>
      <c r="L125" s="6" t="s">
        <v>43</v>
      </c>
      <c r="M125" s="7">
        <f>VALUE(LEFT(L125,2))</f>
        <v>78</v>
      </c>
      <c r="N125" s="6" t="s">
        <v>1183</v>
      </c>
      <c r="O125" s="6"/>
      <c r="P125" s="6"/>
    </row>
    <row r="126" spans="1:16" x14ac:dyDescent="0.25">
      <c r="A126" s="6" t="s">
        <v>342</v>
      </c>
      <c r="B126" s="6" t="s">
        <v>343</v>
      </c>
      <c r="C126" s="6" t="s">
        <v>1208</v>
      </c>
      <c r="D126" s="7">
        <v>141480</v>
      </c>
      <c r="E126" s="8">
        <v>94320</v>
      </c>
      <c r="F126" s="8">
        <f>D126+E126</f>
        <v>235800</v>
      </c>
      <c r="G126" s="8">
        <v>482680</v>
      </c>
      <c r="H126" s="8">
        <v>724020</v>
      </c>
      <c r="I126" s="8">
        <f>G126+H126</f>
        <v>1206700</v>
      </c>
      <c r="J126" s="6" t="s">
        <v>344</v>
      </c>
      <c r="K126" s="6" t="s">
        <v>346</v>
      </c>
      <c r="L126" s="6" t="s">
        <v>345</v>
      </c>
      <c r="M126" s="7">
        <f>VALUE(LEFT(L126,2))</f>
        <v>94</v>
      </c>
      <c r="N126" s="6" t="s">
        <v>1183</v>
      </c>
      <c r="O126" s="6"/>
      <c r="P126" s="6"/>
    </row>
    <row r="127" spans="1:16" x14ac:dyDescent="0.25">
      <c r="A127" s="6" t="s">
        <v>703</v>
      </c>
      <c r="B127" s="6" t="s">
        <v>704</v>
      </c>
      <c r="C127" s="6" t="s">
        <v>1208</v>
      </c>
      <c r="D127" s="7">
        <v>393075</v>
      </c>
      <c r="E127" s="8">
        <v>131025</v>
      </c>
      <c r="F127" s="8">
        <f>D127+E127</f>
        <v>524100</v>
      </c>
      <c r="G127" s="8">
        <v>58080</v>
      </c>
      <c r="H127" s="8">
        <v>232320</v>
      </c>
      <c r="I127" s="8">
        <f>G127+H127</f>
        <v>290400</v>
      </c>
      <c r="J127" s="6" t="s">
        <v>705</v>
      </c>
      <c r="K127" s="6" t="s">
        <v>707</v>
      </c>
      <c r="L127" s="6" t="s">
        <v>706</v>
      </c>
      <c r="M127" s="7">
        <f>VALUE(LEFT(L127,2))</f>
        <v>92</v>
      </c>
      <c r="N127" s="6" t="s">
        <v>1183</v>
      </c>
      <c r="O127" s="6"/>
      <c r="P127" s="6"/>
    </row>
    <row r="128" spans="1:16" x14ac:dyDescent="0.25">
      <c r="A128" s="6" t="s">
        <v>728</v>
      </c>
      <c r="B128" s="6" t="s">
        <v>729</v>
      </c>
      <c r="C128" s="6" t="s">
        <v>1207</v>
      </c>
      <c r="D128" s="7">
        <v>82572</v>
      </c>
      <c r="E128" s="8">
        <v>114028</v>
      </c>
      <c r="F128" s="8">
        <f>D128+E128</f>
        <v>196600</v>
      </c>
      <c r="G128" s="8">
        <v>81960</v>
      </c>
      <c r="H128" s="8">
        <v>54640</v>
      </c>
      <c r="I128" s="8">
        <f>G128+H128</f>
        <v>136600</v>
      </c>
      <c r="J128" s="6" t="s">
        <v>730</v>
      </c>
      <c r="K128" s="6" t="s">
        <v>731</v>
      </c>
      <c r="L128" s="6" t="s">
        <v>107</v>
      </c>
      <c r="M128" s="7">
        <f>VALUE(LEFT(L128,2))</f>
        <v>78</v>
      </c>
      <c r="N128" s="6" t="s">
        <v>1183</v>
      </c>
      <c r="O128" s="6"/>
      <c r="P128" s="6"/>
    </row>
    <row r="129" spans="1:16" x14ac:dyDescent="0.25">
      <c r="A129" s="6" t="s">
        <v>865</v>
      </c>
      <c r="B129" s="6" t="s">
        <v>866</v>
      </c>
      <c r="C129" s="6" t="s">
        <v>1208</v>
      </c>
      <c r="D129" s="7">
        <v>10866</v>
      </c>
      <c r="E129" s="8">
        <v>351334</v>
      </c>
      <c r="F129" s="8">
        <f>D129+E129</f>
        <v>362200</v>
      </c>
      <c r="G129" s="8">
        <v>305000</v>
      </c>
      <c r="H129" s="8">
        <v>0</v>
      </c>
      <c r="I129" s="8">
        <f>G129+H129</f>
        <v>305000</v>
      </c>
      <c r="J129" s="6" t="s">
        <v>867</v>
      </c>
      <c r="K129" s="6" t="s">
        <v>869</v>
      </c>
      <c r="L129" s="6" t="s">
        <v>868</v>
      </c>
      <c r="M129" s="7">
        <f>VALUE(LEFT(L129,2))</f>
        <v>95</v>
      </c>
      <c r="N129" s="6" t="s">
        <v>1183</v>
      </c>
      <c r="O129" s="6"/>
      <c r="P129" s="6"/>
    </row>
    <row r="130" spans="1:16" x14ac:dyDescent="0.25">
      <c r="A130" s="6" t="s">
        <v>315</v>
      </c>
      <c r="B130" s="6" t="s">
        <v>316</v>
      </c>
      <c r="C130" s="6" t="s">
        <v>1207</v>
      </c>
      <c r="D130" s="7">
        <v>50542</v>
      </c>
      <c r="E130" s="8">
        <v>86058</v>
      </c>
      <c r="F130" s="8">
        <f>D130+E130</f>
        <v>136600</v>
      </c>
      <c r="G130" s="8">
        <v>630300</v>
      </c>
      <c r="H130" s="8">
        <v>420200</v>
      </c>
      <c r="I130" s="8">
        <f>G130+H130</f>
        <v>1050500</v>
      </c>
      <c r="J130" s="6" t="s">
        <v>317</v>
      </c>
      <c r="K130" s="6" t="s">
        <v>319</v>
      </c>
      <c r="L130" s="6" t="s">
        <v>318</v>
      </c>
      <c r="M130" s="7">
        <f>VALUE(LEFT(L130,2))</f>
        <v>77</v>
      </c>
      <c r="N130" s="6" t="s">
        <v>1183</v>
      </c>
      <c r="O130" s="6"/>
      <c r="P130" s="6"/>
    </row>
    <row r="131" spans="1:16" x14ac:dyDescent="0.25">
      <c r="A131" s="6" t="s">
        <v>778</v>
      </c>
      <c r="B131" s="6" t="s">
        <v>779</v>
      </c>
      <c r="C131" s="6" t="s">
        <v>1208</v>
      </c>
      <c r="D131" s="7">
        <v>146264</v>
      </c>
      <c r="E131" s="8">
        <v>9336</v>
      </c>
      <c r="F131" s="8">
        <f>D131+E131</f>
        <v>155600</v>
      </c>
      <c r="G131" s="8">
        <v>36220</v>
      </c>
      <c r="H131" s="8">
        <v>325980</v>
      </c>
      <c r="I131" s="8">
        <f>G131+H131</f>
        <v>362200</v>
      </c>
      <c r="J131" s="6" t="s">
        <v>780</v>
      </c>
      <c r="K131" s="6" t="s">
        <v>782</v>
      </c>
      <c r="L131" s="6" t="s">
        <v>781</v>
      </c>
      <c r="M131" s="7">
        <f>VALUE(LEFT(L131,2))</f>
        <v>94</v>
      </c>
      <c r="N131" s="6" t="s">
        <v>1183</v>
      </c>
      <c r="O131" s="6"/>
      <c r="P131" s="6"/>
    </row>
    <row r="132" spans="1:16" x14ac:dyDescent="0.25">
      <c r="A132" s="6" t="s">
        <v>793</v>
      </c>
      <c r="B132" s="6" t="s">
        <v>794</v>
      </c>
      <c r="C132" s="6" t="s">
        <v>1208</v>
      </c>
      <c r="D132" s="7">
        <v>192363</v>
      </c>
      <c r="E132" s="8">
        <v>327537</v>
      </c>
      <c r="F132" s="8">
        <f>D132+E132</f>
        <v>519900</v>
      </c>
      <c r="G132" s="8">
        <v>228480</v>
      </c>
      <c r="H132" s="8">
        <v>152320</v>
      </c>
      <c r="I132" s="8">
        <f>G132+H132</f>
        <v>380800</v>
      </c>
      <c r="J132" s="6" t="s">
        <v>795</v>
      </c>
      <c r="K132" s="6" t="s">
        <v>797</v>
      </c>
      <c r="L132" s="6" t="s">
        <v>796</v>
      </c>
      <c r="M132" s="7">
        <f>VALUE(LEFT(L132,2))</f>
        <v>91</v>
      </c>
      <c r="N132" s="6" t="s">
        <v>1183</v>
      </c>
      <c r="O132" s="6"/>
      <c r="P132" s="6"/>
    </row>
    <row r="133" spans="1:16" x14ac:dyDescent="0.25">
      <c r="A133" s="6" t="s">
        <v>713</v>
      </c>
      <c r="B133" s="6" t="s">
        <v>714</v>
      </c>
      <c r="C133" s="6" t="s">
        <v>1207</v>
      </c>
      <c r="D133" s="7">
        <v>356636</v>
      </c>
      <c r="E133" s="8">
        <v>917064</v>
      </c>
      <c r="F133" s="8">
        <f>D133+E133</f>
        <v>1273700</v>
      </c>
      <c r="G133" s="8">
        <v>363930</v>
      </c>
      <c r="H133" s="8">
        <v>155970</v>
      </c>
      <c r="I133" s="8">
        <f>G133+H133</f>
        <v>519900</v>
      </c>
      <c r="J133" s="6" t="s">
        <v>715</v>
      </c>
      <c r="K133" s="6" t="s">
        <v>717</v>
      </c>
      <c r="L133" s="6" t="s">
        <v>716</v>
      </c>
      <c r="M133" s="7">
        <f>VALUE(LEFT(L133,2))</f>
        <v>75</v>
      </c>
      <c r="N133" s="6" t="s">
        <v>1183</v>
      </c>
      <c r="O133" s="6"/>
      <c r="P133" s="6"/>
    </row>
    <row r="134" spans="1:16" x14ac:dyDescent="0.25">
      <c r="A134" s="6" t="s">
        <v>824</v>
      </c>
      <c r="B134" s="6" t="s">
        <v>825</v>
      </c>
      <c r="C134" s="6" t="s">
        <v>1208</v>
      </c>
      <c r="D134" s="7">
        <v>254223</v>
      </c>
      <c r="E134" s="8">
        <v>286677</v>
      </c>
      <c r="F134" s="8">
        <f>D134+E134</f>
        <v>540900</v>
      </c>
      <c r="G134" s="8">
        <v>161500</v>
      </c>
      <c r="H134" s="8">
        <v>161500</v>
      </c>
      <c r="I134" s="8">
        <f>G134+H134</f>
        <v>323000</v>
      </c>
      <c r="J134" s="6" t="s">
        <v>826</v>
      </c>
      <c r="K134" s="6" t="s">
        <v>707</v>
      </c>
      <c r="L134" s="6" t="s">
        <v>706</v>
      </c>
      <c r="M134" s="7">
        <f>VALUE(LEFT(L134,2))</f>
        <v>92</v>
      </c>
      <c r="N134" s="6" t="s">
        <v>1183</v>
      </c>
      <c r="O134" s="6"/>
      <c r="P134" s="6"/>
    </row>
    <row r="135" spans="1:16" x14ac:dyDescent="0.25">
      <c r="A135" s="6" t="s">
        <v>827</v>
      </c>
      <c r="B135" s="6" t="s">
        <v>828</v>
      </c>
      <c r="C135" s="6" t="s">
        <v>1207</v>
      </c>
      <c r="D135" s="7">
        <v>217189</v>
      </c>
      <c r="E135" s="8">
        <v>727111</v>
      </c>
      <c r="F135" s="8">
        <f>D135+E135</f>
        <v>944300</v>
      </c>
      <c r="G135" s="8">
        <v>1155040</v>
      </c>
      <c r="H135" s="8">
        <v>288760</v>
      </c>
      <c r="I135" s="8">
        <f>G135+H135</f>
        <v>1443800</v>
      </c>
      <c r="J135" s="6" t="s">
        <v>829</v>
      </c>
      <c r="K135" s="6" t="s">
        <v>831</v>
      </c>
      <c r="L135" s="6" t="s">
        <v>830</v>
      </c>
      <c r="M135" s="7">
        <f>VALUE(LEFT(L135,2))</f>
        <v>75</v>
      </c>
      <c r="N135" s="6" t="s">
        <v>1183</v>
      </c>
      <c r="O135" s="6"/>
      <c r="P135" s="6"/>
    </row>
    <row r="136" spans="1:16" x14ac:dyDescent="0.25">
      <c r="A136" s="6" t="s">
        <v>695</v>
      </c>
      <c r="B136" s="6" t="s">
        <v>696</v>
      </c>
      <c r="C136" s="6" t="s">
        <v>1208</v>
      </c>
      <c r="D136" s="7">
        <v>143838</v>
      </c>
      <c r="E136" s="8">
        <v>91962</v>
      </c>
      <c r="F136" s="8">
        <f>D136+E136</f>
        <v>235800</v>
      </c>
      <c r="G136" s="8">
        <v>83720</v>
      </c>
      <c r="H136" s="8">
        <v>125580</v>
      </c>
      <c r="I136" s="8">
        <f>G136+H136</f>
        <v>209300</v>
      </c>
      <c r="J136" s="6" t="s">
        <v>697</v>
      </c>
      <c r="K136" s="6" t="s">
        <v>384</v>
      </c>
      <c r="L136" s="6" t="s">
        <v>383</v>
      </c>
      <c r="M136" s="7">
        <f>VALUE(LEFT(L136,2))</f>
        <v>94</v>
      </c>
      <c r="N136" s="6" t="s">
        <v>1183</v>
      </c>
      <c r="O136" s="6"/>
      <c r="P136" s="6"/>
    </row>
    <row r="137" spans="1:16" x14ac:dyDescent="0.25">
      <c r="A137" s="6" t="s">
        <v>877</v>
      </c>
      <c r="B137" s="6" t="s">
        <v>878</v>
      </c>
      <c r="C137" s="6" t="s">
        <v>1208</v>
      </c>
      <c r="D137" s="7">
        <v>702119</v>
      </c>
      <c r="E137" s="8">
        <v>286781</v>
      </c>
      <c r="F137" s="8">
        <f>D137+E137</f>
        <v>988900</v>
      </c>
      <c r="G137" s="8">
        <v>296670</v>
      </c>
      <c r="H137" s="8">
        <v>692230</v>
      </c>
      <c r="I137" s="8">
        <f>G137+H137</f>
        <v>988900</v>
      </c>
      <c r="J137" s="6" t="s">
        <v>879</v>
      </c>
      <c r="K137" s="6" t="s">
        <v>461</v>
      </c>
      <c r="L137" s="6" t="s">
        <v>460</v>
      </c>
      <c r="M137" s="7">
        <f>VALUE(LEFT(L137,2))</f>
        <v>92</v>
      </c>
      <c r="N137" s="6" t="s">
        <v>1183</v>
      </c>
      <c r="O137" s="6"/>
      <c r="P137" s="6"/>
    </row>
    <row r="138" spans="1:16" x14ac:dyDescent="0.25">
      <c r="A138" s="6" t="s">
        <v>1145</v>
      </c>
      <c r="B138" s="6" t="s">
        <v>1146</v>
      </c>
      <c r="C138" s="6" t="s">
        <v>1208</v>
      </c>
      <c r="D138" s="7">
        <v>303723</v>
      </c>
      <c r="E138" s="8">
        <v>178377</v>
      </c>
      <c r="F138" s="8">
        <f>D138+E138</f>
        <v>482100</v>
      </c>
      <c r="G138" s="8">
        <v>78640</v>
      </c>
      <c r="H138" s="8">
        <v>117960</v>
      </c>
      <c r="I138" s="8">
        <f>G138+H138</f>
        <v>196600</v>
      </c>
      <c r="J138" s="6" t="s">
        <v>1147</v>
      </c>
      <c r="K138" s="6" t="s">
        <v>913</v>
      </c>
      <c r="L138" s="6" t="s">
        <v>912</v>
      </c>
      <c r="M138" s="7">
        <f>VALUE(LEFT(L138,2))</f>
        <v>94</v>
      </c>
      <c r="N138" s="6" t="s">
        <v>1183</v>
      </c>
      <c r="O138" s="6"/>
      <c r="P138" s="6"/>
    </row>
    <row r="139" spans="1:16" x14ac:dyDescent="0.25">
      <c r="A139" s="6" t="s">
        <v>880</v>
      </c>
      <c r="B139" s="6" t="s">
        <v>881</v>
      </c>
      <c r="C139" s="6" t="s">
        <v>1208</v>
      </c>
      <c r="D139" s="7">
        <v>264860</v>
      </c>
      <c r="E139" s="8">
        <v>58140</v>
      </c>
      <c r="F139" s="8">
        <f>D139+E139</f>
        <v>323000</v>
      </c>
      <c r="G139" s="8">
        <v>241340</v>
      </c>
      <c r="H139" s="8">
        <v>965360</v>
      </c>
      <c r="I139" s="8">
        <f>G139+H139</f>
        <v>1206700</v>
      </c>
      <c r="J139" s="6" t="s">
        <v>829</v>
      </c>
      <c r="K139" s="6" t="s">
        <v>818</v>
      </c>
      <c r="L139" s="6" t="s">
        <v>817</v>
      </c>
      <c r="M139" s="7">
        <f>VALUE(LEFT(L139,2))</f>
        <v>93</v>
      </c>
      <c r="N139" s="6" t="s">
        <v>1183</v>
      </c>
      <c r="O139" s="6"/>
      <c r="P139" s="6"/>
    </row>
    <row r="140" spans="1:16" x14ac:dyDescent="0.25">
      <c r="A140" s="6" t="s">
        <v>40</v>
      </c>
      <c r="B140" s="6" t="s">
        <v>41</v>
      </c>
      <c r="C140" s="6" t="s">
        <v>1208</v>
      </c>
      <c r="D140" s="7">
        <v>45696</v>
      </c>
      <c r="E140" s="8">
        <v>335104</v>
      </c>
      <c r="F140" s="8">
        <f>D140+E140</f>
        <v>380800</v>
      </c>
      <c r="G140" s="8">
        <v>176940</v>
      </c>
      <c r="H140" s="8">
        <v>19660</v>
      </c>
      <c r="I140" s="8">
        <f>G140+H140</f>
        <v>196600</v>
      </c>
      <c r="J140" s="6" t="s">
        <v>42</v>
      </c>
      <c r="K140" s="6" t="s">
        <v>44</v>
      </c>
      <c r="L140" s="6" t="s">
        <v>43</v>
      </c>
      <c r="M140" s="7">
        <f>VALUE(LEFT(L140,2))</f>
        <v>78</v>
      </c>
      <c r="N140" s="6" t="s">
        <v>1183</v>
      </c>
      <c r="O140" s="6"/>
      <c r="P140" s="6"/>
    </row>
    <row r="141" spans="1:16" x14ac:dyDescent="0.25">
      <c r="A141" s="6" t="s">
        <v>887</v>
      </c>
      <c r="B141" s="6" t="s">
        <v>888</v>
      </c>
      <c r="C141" s="6" t="s">
        <v>1208</v>
      </c>
      <c r="D141" s="7">
        <v>319152</v>
      </c>
      <c r="E141" s="8">
        <v>345748</v>
      </c>
      <c r="F141" s="8">
        <f>D141+E141</f>
        <v>664900</v>
      </c>
      <c r="G141" s="8">
        <v>514400</v>
      </c>
      <c r="H141" s="8">
        <v>514400</v>
      </c>
      <c r="I141" s="8">
        <f>G141+H141</f>
        <v>1028800</v>
      </c>
      <c r="J141" s="6" t="s">
        <v>889</v>
      </c>
      <c r="K141" s="6" t="s">
        <v>351</v>
      </c>
      <c r="L141" s="6" t="s">
        <v>350</v>
      </c>
      <c r="M141" s="7">
        <f>VALUE(LEFT(L141,2))</f>
        <v>92</v>
      </c>
      <c r="N141" s="6" t="s">
        <v>1183</v>
      </c>
      <c r="O141" s="6"/>
      <c r="P141" s="6"/>
    </row>
    <row r="142" spans="1:16" x14ac:dyDescent="0.25">
      <c r="A142" s="6" t="s">
        <v>1046</v>
      </c>
      <c r="B142" s="6" t="s">
        <v>1047</v>
      </c>
      <c r="C142" s="6" t="s">
        <v>1208</v>
      </c>
      <c r="D142" s="7">
        <v>332649</v>
      </c>
      <c r="E142" s="8">
        <v>149451</v>
      </c>
      <c r="F142" s="8">
        <f>D142+E142</f>
        <v>482100</v>
      </c>
      <c r="G142" s="8">
        <v>221850</v>
      </c>
      <c r="H142" s="8">
        <v>517650</v>
      </c>
      <c r="I142" s="8">
        <f>G142+H142</f>
        <v>739500</v>
      </c>
      <c r="J142" s="6" t="s">
        <v>687</v>
      </c>
      <c r="K142" s="6" t="s">
        <v>533</v>
      </c>
      <c r="L142" s="6" t="s">
        <v>532</v>
      </c>
      <c r="M142" s="7">
        <f>VALUE(LEFT(L142,2))</f>
        <v>91</v>
      </c>
      <c r="N142" s="6" t="s">
        <v>1183</v>
      </c>
      <c r="O142" s="6"/>
      <c r="P142" s="6"/>
    </row>
    <row r="143" spans="1:16" x14ac:dyDescent="0.25">
      <c r="A143" s="6" t="s">
        <v>949</v>
      </c>
      <c r="B143" s="6" t="s">
        <v>950</v>
      </c>
      <c r="C143" s="6" t="s">
        <v>1208</v>
      </c>
      <c r="D143" s="7">
        <v>42700</v>
      </c>
      <c r="E143" s="8">
        <v>262300</v>
      </c>
      <c r="F143" s="8">
        <f>D143+E143</f>
        <v>305000</v>
      </c>
      <c r="G143" s="8">
        <v>1215360</v>
      </c>
      <c r="H143" s="8">
        <v>135040</v>
      </c>
      <c r="I143" s="8">
        <f>G143+H143</f>
        <v>1350400</v>
      </c>
      <c r="J143" s="6" t="s">
        <v>951</v>
      </c>
      <c r="K143" s="6" t="s">
        <v>731</v>
      </c>
      <c r="L143" s="6" t="s">
        <v>107</v>
      </c>
      <c r="M143" s="7">
        <f>VALUE(LEFT(L143,2))</f>
        <v>78</v>
      </c>
      <c r="N143" s="6" t="s">
        <v>1183</v>
      </c>
      <c r="O143" s="6"/>
      <c r="P143" s="6"/>
    </row>
    <row r="144" spans="1:16" x14ac:dyDescent="0.25">
      <c r="A144" s="6" t="s">
        <v>429</v>
      </c>
      <c r="B144" s="6" t="s">
        <v>430</v>
      </c>
      <c r="C144" s="6" t="s">
        <v>1208</v>
      </c>
      <c r="D144" s="7">
        <v>255744</v>
      </c>
      <c r="E144" s="8">
        <v>454656</v>
      </c>
      <c r="F144" s="8">
        <f>D144+E144</f>
        <v>710400</v>
      </c>
      <c r="G144" s="8">
        <v>866280</v>
      </c>
      <c r="H144" s="8">
        <v>577520</v>
      </c>
      <c r="I144" s="8">
        <f>G144+H144</f>
        <v>1443800</v>
      </c>
      <c r="J144" s="6" t="s">
        <v>431</v>
      </c>
      <c r="K144" s="6" t="s">
        <v>433</v>
      </c>
      <c r="L144" s="6" t="s">
        <v>432</v>
      </c>
      <c r="M144" s="7">
        <f>VALUE(LEFT(L144,2))</f>
        <v>91</v>
      </c>
      <c r="N144" s="6" t="s">
        <v>1183</v>
      </c>
      <c r="O144" s="6"/>
      <c r="P144" s="6"/>
    </row>
    <row r="145" spans="1:16" x14ac:dyDescent="0.25">
      <c r="A145" s="6" t="s">
        <v>905</v>
      </c>
      <c r="B145" s="6" t="s">
        <v>906</v>
      </c>
      <c r="C145" s="6" t="s">
        <v>1208</v>
      </c>
      <c r="D145" s="7">
        <v>342720</v>
      </c>
      <c r="E145" s="8">
        <v>38080</v>
      </c>
      <c r="F145" s="8">
        <f>D145+E145</f>
        <v>380800</v>
      </c>
      <c r="G145" s="8">
        <v>61310</v>
      </c>
      <c r="H145" s="8">
        <v>551790</v>
      </c>
      <c r="I145" s="8">
        <f>G145+H145</f>
        <v>613100</v>
      </c>
      <c r="J145" s="6" t="s">
        <v>907</v>
      </c>
      <c r="K145" s="6" t="s">
        <v>909</v>
      </c>
      <c r="L145" s="6" t="s">
        <v>908</v>
      </c>
      <c r="M145" s="7">
        <f>VALUE(LEFT(L145,2))</f>
        <v>94</v>
      </c>
      <c r="N145" s="6" t="s">
        <v>1183</v>
      </c>
      <c r="O145" s="6"/>
      <c r="P145" s="6"/>
    </row>
    <row r="146" spans="1:16" x14ac:dyDescent="0.25">
      <c r="A146" s="6" t="s">
        <v>910</v>
      </c>
      <c r="B146" s="6" t="s">
        <v>719</v>
      </c>
      <c r="C146" s="6" t="s">
        <v>1208</v>
      </c>
      <c r="D146" s="7">
        <v>557921</v>
      </c>
      <c r="E146" s="8">
        <v>55179</v>
      </c>
      <c r="F146" s="8">
        <f>D146+E146</f>
        <v>613100</v>
      </c>
      <c r="G146" s="8">
        <v>19660</v>
      </c>
      <c r="H146" s="8">
        <v>176940</v>
      </c>
      <c r="I146" s="8">
        <f>G146+H146</f>
        <v>196600</v>
      </c>
      <c r="J146" s="6" t="s">
        <v>911</v>
      </c>
      <c r="K146" s="6" t="s">
        <v>913</v>
      </c>
      <c r="L146" s="6" t="s">
        <v>912</v>
      </c>
      <c r="M146" s="7">
        <f>VALUE(LEFT(L146,2))</f>
        <v>94</v>
      </c>
      <c r="N146" s="6" t="s">
        <v>1183</v>
      </c>
      <c r="O146" s="6"/>
      <c r="P146" s="6"/>
    </row>
    <row r="147" spans="1:16" x14ac:dyDescent="0.25">
      <c r="A147" s="6" t="s">
        <v>718</v>
      </c>
      <c r="B147" s="6" t="s">
        <v>719</v>
      </c>
      <c r="C147" s="6" t="s">
        <v>1208</v>
      </c>
      <c r="D147" s="7">
        <v>3138.6</v>
      </c>
      <c r="E147" s="8">
        <v>49171.4</v>
      </c>
      <c r="F147" s="8">
        <f>D147+E147</f>
        <v>52310</v>
      </c>
      <c r="G147" s="8">
        <v>212220</v>
      </c>
      <c r="H147" s="8">
        <v>23580</v>
      </c>
      <c r="I147" s="8">
        <f>G147+H147</f>
        <v>235800</v>
      </c>
      <c r="J147" s="6" t="s">
        <v>720</v>
      </c>
      <c r="K147" s="6" t="s">
        <v>722</v>
      </c>
      <c r="L147" s="6" t="s">
        <v>721</v>
      </c>
      <c r="M147" s="7">
        <f>VALUE(LEFT(L147,2))</f>
        <v>95</v>
      </c>
      <c r="N147" s="6" t="s">
        <v>1183</v>
      </c>
      <c r="O147" s="6"/>
      <c r="P147" s="6"/>
    </row>
    <row r="148" spans="1:16" x14ac:dyDescent="0.25">
      <c r="A148" s="6" t="s">
        <v>1164</v>
      </c>
      <c r="B148" s="6" t="s">
        <v>1165</v>
      </c>
      <c r="C148" s="6" t="s">
        <v>1208</v>
      </c>
      <c r="D148" s="7">
        <v>269382</v>
      </c>
      <c r="E148" s="8">
        <v>439518</v>
      </c>
      <c r="F148" s="8">
        <f>D148+E148</f>
        <v>708900</v>
      </c>
      <c r="G148" s="8">
        <v>724020</v>
      </c>
      <c r="H148" s="8">
        <v>482680</v>
      </c>
      <c r="I148" s="8">
        <f>G148+H148</f>
        <v>1206700</v>
      </c>
      <c r="J148" s="6" t="s">
        <v>531</v>
      </c>
      <c r="K148" s="6" t="s">
        <v>261</v>
      </c>
      <c r="L148" s="6" t="s">
        <v>260</v>
      </c>
      <c r="M148" s="7">
        <f>VALUE(LEFT(L148,2))</f>
        <v>91</v>
      </c>
      <c r="N148" s="6" t="s">
        <v>1183</v>
      </c>
      <c r="O148" s="6"/>
      <c r="P148" s="6"/>
    </row>
    <row r="149" spans="1:16" x14ac:dyDescent="0.25">
      <c r="A149" s="6" t="s">
        <v>810</v>
      </c>
      <c r="B149" s="6" t="s">
        <v>811</v>
      </c>
      <c r="C149" s="6" t="s">
        <v>1208</v>
      </c>
      <c r="D149" s="7">
        <v>107163</v>
      </c>
      <c r="E149" s="8">
        <v>25137</v>
      </c>
      <c r="F149" s="8">
        <f>D149+E149</f>
        <v>132300</v>
      </c>
      <c r="G149" s="8">
        <v>59540</v>
      </c>
      <c r="H149" s="8">
        <v>238160</v>
      </c>
      <c r="I149" s="8">
        <f>G149+H149</f>
        <v>297700</v>
      </c>
      <c r="J149" s="6" t="s">
        <v>812</v>
      </c>
      <c r="K149" s="6" t="s">
        <v>814</v>
      </c>
      <c r="L149" s="6" t="s">
        <v>813</v>
      </c>
      <c r="M149" s="7">
        <f>VALUE(LEFT(L149,2))</f>
        <v>92</v>
      </c>
      <c r="N149" s="6" t="s">
        <v>1183</v>
      </c>
      <c r="O149" s="6"/>
      <c r="P149" s="6"/>
    </row>
    <row r="150" spans="1:16" x14ac:dyDescent="0.25">
      <c r="A150" s="6" t="s">
        <v>802</v>
      </c>
      <c r="B150" s="6" t="s">
        <v>803</v>
      </c>
      <c r="C150" s="6" t="s">
        <v>1208</v>
      </c>
      <c r="D150" s="7">
        <v>138591</v>
      </c>
      <c r="E150" s="8">
        <v>20709</v>
      </c>
      <c r="F150" s="8">
        <f>D150+E150</f>
        <v>159300</v>
      </c>
      <c r="G150" s="8">
        <v>37920</v>
      </c>
      <c r="H150" s="8">
        <v>341280</v>
      </c>
      <c r="I150" s="8">
        <f>G150+H150</f>
        <v>379200</v>
      </c>
      <c r="J150" s="6" t="s">
        <v>804</v>
      </c>
      <c r="K150" s="6" t="s">
        <v>29</v>
      </c>
      <c r="L150" s="6" t="s">
        <v>28</v>
      </c>
      <c r="M150" s="7">
        <f>VALUE(LEFT(L150,2))</f>
        <v>94</v>
      </c>
      <c r="N150" s="6" t="s">
        <v>1183</v>
      </c>
      <c r="O150" s="6"/>
      <c r="P150" s="6"/>
    </row>
    <row r="151" spans="1:16" x14ac:dyDescent="0.25">
      <c r="A151" s="6" t="s">
        <v>959</v>
      </c>
      <c r="B151" s="6" t="s">
        <v>960</v>
      </c>
      <c r="C151" s="6" t="s">
        <v>1208</v>
      </c>
      <c r="D151" s="7">
        <v>36927</v>
      </c>
      <c r="E151" s="8">
        <v>298773</v>
      </c>
      <c r="F151" s="8">
        <f>D151+E151</f>
        <v>335700</v>
      </c>
      <c r="G151" s="8">
        <v>496710</v>
      </c>
      <c r="H151" s="8">
        <v>55190</v>
      </c>
      <c r="I151" s="8">
        <f>G151+H151</f>
        <v>551900</v>
      </c>
      <c r="J151" s="6" t="s">
        <v>961</v>
      </c>
      <c r="K151" s="6" t="s">
        <v>626</v>
      </c>
      <c r="L151" s="6" t="s">
        <v>625</v>
      </c>
      <c r="M151" s="7">
        <f>VALUE(LEFT(L151,2))</f>
        <v>77</v>
      </c>
      <c r="N151" s="6" t="s">
        <v>1183</v>
      </c>
      <c r="O151" s="6"/>
      <c r="P151" s="6"/>
    </row>
    <row r="152" spans="1:16" x14ac:dyDescent="0.25">
      <c r="A152" s="6" t="s">
        <v>985</v>
      </c>
      <c r="B152" s="6" t="s">
        <v>986</v>
      </c>
      <c r="C152" s="6" t="s">
        <v>1207</v>
      </c>
      <c r="D152" s="7">
        <v>71891</v>
      </c>
      <c r="E152" s="8">
        <v>176009</v>
      </c>
      <c r="F152" s="8">
        <f>D152+E152</f>
        <v>247900</v>
      </c>
      <c r="G152" s="8">
        <v>328160</v>
      </c>
      <c r="H152" s="8">
        <v>140640</v>
      </c>
      <c r="I152" s="8">
        <f>G152+H152</f>
        <v>468800</v>
      </c>
      <c r="J152" s="6" t="s">
        <v>987</v>
      </c>
      <c r="K152" s="6" t="s">
        <v>989</v>
      </c>
      <c r="L152" s="6" t="s">
        <v>988</v>
      </c>
      <c r="M152" s="7">
        <f>VALUE(LEFT(L152,2))</f>
        <v>75</v>
      </c>
      <c r="N152" s="6" t="s">
        <v>1183</v>
      </c>
      <c r="O152" s="6"/>
      <c r="P152" s="6"/>
    </row>
    <row r="153" spans="1:16" x14ac:dyDescent="0.25">
      <c r="A153" s="6" t="s">
        <v>770</v>
      </c>
      <c r="B153" s="6" t="s">
        <v>771</v>
      </c>
      <c r="C153" s="6" t="s">
        <v>1208</v>
      </c>
      <c r="D153" s="7">
        <v>323949</v>
      </c>
      <c r="E153" s="8">
        <v>66351</v>
      </c>
      <c r="F153" s="8">
        <f>D153+E153</f>
        <v>390300</v>
      </c>
      <c r="G153" s="8">
        <v>241340</v>
      </c>
      <c r="H153" s="8">
        <v>965360</v>
      </c>
      <c r="I153" s="8">
        <f>G153+H153</f>
        <v>1206700</v>
      </c>
      <c r="J153" s="6" t="s">
        <v>772</v>
      </c>
      <c r="K153" s="6" t="s">
        <v>568</v>
      </c>
      <c r="L153" s="6" t="s">
        <v>567</v>
      </c>
      <c r="M153" s="7">
        <f>VALUE(LEFT(L153,2))</f>
        <v>93</v>
      </c>
      <c r="N153" s="6" t="s">
        <v>1183</v>
      </c>
      <c r="O153" s="6"/>
      <c r="P153" s="6"/>
    </row>
    <row r="154" spans="1:16" x14ac:dyDescent="0.25">
      <c r="A154" s="6" t="s">
        <v>995</v>
      </c>
      <c r="B154" s="6" t="s">
        <v>996</v>
      </c>
      <c r="C154" s="6" t="s">
        <v>1207</v>
      </c>
      <c r="D154" s="7">
        <v>245225</v>
      </c>
      <c r="E154" s="8">
        <v>735675</v>
      </c>
      <c r="F154" s="8">
        <f>D154+E154</f>
        <v>980900</v>
      </c>
      <c r="G154" s="8">
        <v>203280</v>
      </c>
      <c r="H154" s="8">
        <v>87120</v>
      </c>
      <c r="I154" s="8">
        <f>G154+H154</f>
        <v>290400</v>
      </c>
      <c r="J154" s="6" t="s">
        <v>997</v>
      </c>
      <c r="K154" s="6" t="s">
        <v>999</v>
      </c>
      <c r="L154" s="6" t="s">
        <v>998</v>
      </c>
      <c r="M154" s="7">
        <f>VALUE(LEFT(L154,2))</f>
        <v>75</v>
      </c>
      <c r="N154" s="6" t="s">
        <v>1183</v>
      </c>
      <c r="O154" s="6"/>
      <c r="P154" s="6"/>
    </row>
    <row r="155" spans="1:16" x14ac:dyDescent="0.25">
      <c r="A155" s="6" t="s">
        <v>1005</v>
      </c>
      <c r="B155" s="6" t="s">
        <v>1006</v>
      </c>
      <c r="C155" s="6" t="s">
        <v>1208</v>
      </c>
      <c r="D155" s="7">
        <v>225137</v>
      </c>
      <c r="E155" s="8">
        <v>6963</v>
      </c>
      <c r="F155" s="8">
        <f>D155+E155</f>
        <v>232100</v>
      </c>
      <c r="G155" s="8">
        <v>0</v>
      </c>
      <c r="H155" s="8">
        <v>710400</v>
      </c>
      <c r="I155" s="8">
        <f>G155+H155</f>
        <v>710400</v>
      </c>
      <c r="J155" s="6" t="s">
        <v>1007</v>
      </c>
      <c r="K155" s="6" t="s">
        <v>1009</v>
      </c>
      <c r="L155" s="6" t="s">
        <v>1008</v>
      </c>
      <c r="M155" s="7">
        <f>VALUE(LEFT(L155,2))</f>
        <v>94</v>
      </c>
      <c r="N155" s="6" t="s">
        <v>1183</v>
      </c>
      <c r="O155" s="6"/>
      <c r="P155" s="6"/>
    </row>
    <row r="156" spans="1:16" x14ac:dyDescent="0.25">
      <c r="A156" s="6" t="s">
        <v>1023</v>
      </c>
      <c r="B156" s="6" t="s">
        <v>958</v>
      </c>
      <c r="C156" s="6" t="s">
        <v>1208</v>
      </c>
      <c r="D156" s="7">
        <v>137800</v>
      </c>
      <c r="E156" s="8">
        <v>137800</v>
      </c>
      <c r="F156" s="8">
        <f>D156+E156</f>
        <v>275600</v>
      </c>
      <c r="G156" s="8">
        <v>117900</v>
      </c>
      <c r="H156" s="8">
        <v>117900</v>
      </c>
      <c r="I156" s="8">
        <f>G156+H156</f>
        <v>235800</v>
      </c>
      <c r="J156" s="6" t="s">
        <v>1024</v>
      </c>
      <c r="K156" s="6" t="s">
        <v>656</v>
      </c>
      <c r="L156" s="6" t="s">
        <v>655</v>
      </c>
      <c r="M156" s="7">
        <f>VALUE(LEFT(L156,2))</f>
        <v>92</v>
      </c>
      <c r="N156" s="6" t="s">
        <v>1183</v>
      </c>
      <c r="O156" s="6"/>
      <c r="P156" s="6"/>
    </row>
    <row r="157" spans="1:16" x14ac:dyDescent="0.25">
      <c r="A157" s="6" t="s">
        <v>1029</v>
      </c>
      <c r="B157" s="6" t="s">
        <v>1030</v>
      </c>
      <c r="C157" s="6" t="s">
        <v>1207</v>
      </c>
      <c r="D157" s="7">
        <v>128414</v>
      </c>
      <c r="E157" s="8">
        <v>365486</v>
      </c>
      <c r="F157" s="8">
        <f>D157+E157</f>
        <v>493900</v>
      </c>
      <c r="G157" s="8">
        <v>95620</v>
      </c>
      <c r="H157" s="8">
        <v>40980</v>
      </c>
      <c r="I157" s="8">
        <f>G157+H157</f>
        <v>136600</v>
      </c>
      <c r="J157" s="6" t="s">
        <v>1031</v>
      </c>
      <c r="K157" s="6" t="s">
        <v>1033</v>
      </c>
      <c r="L157" s="6" t="s">
        <v>1032</v>
      </c>
      <c r="M157" s="7">
        <f>VALUE(LEFT(L157,2))</f>
        <v>75</v>
      </c>
      <c r="N157" s="6" t="s">
        <v>1183</v>
      </c>
      <c r="O157" s="6"/>
      <c r="P157" s="6"/>
    </row>
    <row r="158" spans="1:16" x14ac:dyDescent="0.25">
      <c r="A158" s="6" t="s">
        <v>1041</v>
      </c>
      <c r="B158" s="6" t="s">
        <v>1042</v>
      </c>
      <c r="C158" s="6" t="s">
        <v>1207</v>
      </c>
      <c r="D158" s="7">
        <v>95200</v>
      </c>
      <c r="E158" s="8">
        <v>184800</v>
      </c>
      <c r="F158" s="8">
        <f>D158+E158</f>
        <v>280000</v>
      </c>
      <c r="G158" s="8">
        <v>517650</v>
      </c>
      <c r="H158" s="8">
        <v>221850</v>
      </c>
      <c r="I158" s="8">
        <f>G158+H158</f>
        <v>739500</v>
      </c>
      <c r="J158" s="6" t="s">
        <v>1043</v>
      </c>
      <c r="K158" s="6" t="s">
        <v>1045</v>
      </c>
      <c r="L158" s="6" t="s">
        <v>1044</v>
      </c>
      <c r="M158" s="7">
        <f>VALUE(LEFT(L158,2))</f>
        <v>75</v>
      </c>
      <c r="N158" s="6" t="s">
        <v>1183</v>
      </c>
      <c r="O158" s="6"/>
      <c r="P158" s="6"/>
    </row>
    <row r="159" spans="1:16" x14ac:dyDescent="0.25">
      <c r="A159" s="6" t="s">
        <v>1048</v>
      </c>
      <c r="B159" s="6" t="s">
        <v>1049</v>
      </c>
      <c r="C159" s="6" t="s">
        <v>1208</v>
      </c>
      <c r="D159" s="7">
        <v>442932</v>
      </c>
      <c r="E159" s="8">
        <v>84368</v>
      </c>
      <c r="F159" s="8">
        <f>D159+E159</f>
        <v>527300</v>
      </c>
      <c r="G159" s="8">
        <v>354080</v>
      </c>
      <c r="H159" s="8">
        <v>1416320</v>
      </c>
      <c r="I159" s="8">
        <f>G159+H159</f>
        <v>1770400</v>
      </c>
      <c r="J159" s="6" t="s">
        <v>581</v>
      </c>
      <c r="K159" s="6" t="s">
        <v>443</v>
      </c>
      <c r="L159" s="6" t="s">
        <v>442</v>
      </c>
      <c r="M159" s="7">
        <f>VALUE(LEFT(L159,2))</f>
        <v>93</v>
      </c>
      <c r="N159" s="6" t="s">
        <v>1183</v>
      </c>
      <c r="O159" s="6"/>
      <c r="P159" s="6"/>
    </row>
    <row r="160" spans="1:16" x14ac:dyDescent="0.25">
      <c r="A160" s="6" t="s">
        <v>357</v>
      </c>
      <c r="B160" s="6" t="s">
        <v>358</v>
      </c>
      <c r="C160" s="6" t="s">
        <v>1208</v>
      </c>
      <c r="D160" s="7">
        <v>225400</v>
      </c>
      <c r="E160" s="8">
        <v>338100</v>
      </c>
      <c r="F160" s="8">
        <f>D160+E160</f>
        <v>563500</v>
      </c>
      <c r="G160" s="8">
        <v>183000</v>
      </c>
      <c r="H160" s="8">
        <v>122000</v>
      </c>
      <c r="I160" s="8">
        <f>G160+H160</f>
        <v>305000</v>
      </c>
      <c r="J160" s="6" t="s">
        <v>359</v>
      </c>
      <c r="K160" s="6" t="s">
        <v>54</v>
      </c>
      <c r="L160" s="6" t="s">
        <v>53</v>
      </c>
      <c r="M160" s="7">
        <f>VALUE(LEFT(L160,2))</f>
        <v>91</v>
      </c>
      <c r="N160" s="6" t="s">
        <v>1183</v>
      </c>
      <c r="O160" s="6"/>
      <c r="P160" s="6"/>
    </row>
    <row r="161" spans="1:16" x14ac:dyDescent="0.25">
      <c r="A161" s="6" t="s">
        <v>1084</v>
      </c>
      <c r="B161" s="6" t="s">
        <v>1085</v>
      </c>
      <c r="C161" s="6" t="s">
        <v>1208</v>
      </c>
      <c r="D161" s="7">
        <v>78430</v>
      </c>
      <c r="E161" s="8">
        <v>48070</v>
      </c>
      <c r="F161" s="8">
        <f>D161+E161</f>
        <v>126500</v>
      </c>
      <c r="G161" s="8">
        <v>152320</v>
      </c>
      <c r="H161" s="8">
        <v>228480</v>
      </c>
      <c r="I161" s="8">
        <f>G161+H161</f>
        <v>380800</v>
      </c>
      <c r="J161" s="6" t="s">
        <v>1086</v>
      </c>
      <c r="K161" s="6" t="s">
        <v>909</v>
      </c>
      <c r="L161" s="6" t="s">
        <v>908</v>
      </c>
      <c r="M161" s="7">
        <f>VALUE(LEFT(L161,2))</f>
        <v>94</v>
      </c>
      <c r="N161" s="6" t="s">
        <v>1183</v>
      </c>
      <c r="O161" s="6"/>
      <c r="P161" s="6"/>
    </row>
    <row r="162" spans="1:16" x14ac:dyDescent="0.25">
      <c r="A162" s="6" t="s">
        <v>1118</v>
      </c>
      <c r="B162" s="6" t="s">
        <v>1119</v>
      </c>
      <c r="C162" s="6" t="s">
        <v>1208</v>
      </c>
      <c r="D162" s="7">
        <v>124232</v>
      </c>
      <c r="E162" s="8">
        <v>110168</v>
      </c>
      <c r="F162" s="8">
        <f>D162+E162</f>
        <v>234400</v>
      </c>
      <c r="G162" s="8">
        <v>721900</v>
      </c>
      <c r="H162" s="8">
        <v>721900</v>
      </c>
      <c r="I162" s="8">
        <f>G162+H162</f>
        <v>1443800</v>
      </c>
      <c r="J162" s="6" t="s">
        <v>1120</v>
      </c>
      <c r="K162" s="6" t="s">
        <v>814</v>
      </c>
      <c r="L162" s="6" t="s">
        <v>813</v>
      </c>
      <c r="M162" s="7">
        <f>VALUE(LEFT(L162,2))</f>
        <v>92</v>
      </c>
      <c r="N162" s="6" t="s">
        <v>1183</v>
      </c>
      <c r="O162" s="6"/>
      <c r="P162" s="6"/>
    </row>
    <row r="163" spans="1:16" x14ac:dyDescent="0.25">
      <c r="A163" s="6" t="s">
        <v>1125</v>
      </c>
      <c r="B163" s="6" t="s">
        <v>1126</v>
      </c>
      <c r="C163" s="6" t="s">
        <v>1207</v>
      </c>
      <c r="D163" s="7">
        <v>99216</v>
      </c>
      <c r="E163" s="8">
        <v>176384</v>
      </c>
      <c r="F163" s="8">
        <f>D163+E163</f>
        <v>275600</v>
      </c>
      <c r="G163" s="8">
        <v>227520</v>
      </c>
      <c r="H163" s="8">
        <v>151680</v>
      </c>
      <c r="I163" s="8">
        <f>G163+H163</f>
        <v>379200</v>
      </c>
      <c r="J163" s="6" t="s">
        <v>1127</v>
      </c>
      <c r="K163" s="6" t="s">
        <v>1129</v>
      </c>
      <c r="L163" s="6" t="s">
        <v>1128</v>
      </c>
      <c r="M163" s="7">
        <f>VALUE(LEFT(L163,2))</f>
        <v>77</v>
      </c>
      <c r="N163" s="6" t="s">
        <v>1183</v>
      </c>
      <c r="O163" s="6"/>
      <c r="P163" s="6"/>
    </row>
    <row r="164" spans="1:16" x14ac:dyDescent="0.25">
      <c r="A164" s="6" t="s">
        <v>1108</v>
      </c>
      <c r="B164" s="6" t="s">
        <v>1109</v>
      </c>
      <c r="C164" s="6" t="s">
        <v>1208</v>
      </c>
      <c r="D164" s="7">
        <v>82920</v>
      </c>
      <c r="E164" s="8">
        <v>953580</v>
      </c>
      <c r="F164" s="8">
        <f>D164+E164</f>
        <v>1036500</v>
      </c>
      <c r="G164" s="8">
        <v>120510</v>
      </c>
      <c r="H164" s="8">
        <v>13390</v>
      </c>
      <c r="I164" s="8">
        <f>G164+H164</f>
        <v>133900</v>
      </c>
      <c r="J164" s="6" t="s">
        <v>1110</v>
      </c>
      <c r="K164" s="6" t="s">
        <v>1112</v>
      </c>
      <c r="L164" s="6" t="s">
        <v>1111</v>
      </c>
      <c r="M164" s="7">
        <f>VALUE(LEFT(L164,2))</f>
        <v>95</v>
      </c>
      <c r="N164" s="6" t="s">
        <v>1183</v>
      </c>
      <c r="O164" s="6"/>
      <c r="P164" s="6"/>
    </row>
    <row r="165" spans="1:16" x14ac:dyDescent="0.25">
      <c r="A165" s="6" t="s">
        <v>1153</v>
      </c>
      <c r="B165" s="6" t="s">
        <v>1154</v>
      </c>
      <c r="C165" s="6" t="s">
        <v>1208</v>
      </c>
      <c r="D165" s="7">
        <v>532728</v>
      </c>
      <c r="E165" s="8">
        <v>10872</v>
      </c>
      <c r="F165" s="8">
        <f>D165+E165</f>
        <v>543600</v>
      </c>
      <c r="G165" s="8">
        <v>0</v>
      </c>
      <c r="H165" s="8">
        <v>917400</v>
      </c>
      <c r="I165" s="8">
        <f>G165+H165</f>
        <v>917400</v>
      </c>
      <c r="J165" s="6" t="s">
        <v>951</v>
      </c>
      <c r="K165" s="6" t="s">
        <v>1156</v>
      </c>
      <c r="L165" s="6" t="s">
        <v>1155</v>
      </c>
      <c r="M165" s="7">
        <f>VALUE(LEFT(L165,2))</f>
        <v>94</v>
      </c>
      <c r="N165" s="6" t="s">
        <v>1183</v>
      </c>
      <c r="O165" s="6"/>
      <c r="P165" s="6"/>
    </row>
    <row r="166" spans="1:16" x14ac:dyDescent="0.25">
      <c r="A166" s="6" t="s">
        <v>1162</v>
      </c>
      <c r="B166" s="6" t="s">
        <v>1163</v>
      </c>
      <c r="C166" s="6" t="s">
        <v>1208</v>
      </c>
      <c r="D166" s="7">
        <v>195910</v>
      </c>
      <c r="E166" s="8">
        <v>105490</v>
      </c>
      <c r="F166" s="8">
        <f>D166+E166</f>
        <v>301400</v>
      </c>
      <c r="G166" s="8">
        <v>296670</v>
      </c>
      <c r="H166" s="8">
        <v>692230</v>
      </c>
      <c r="I166" s="8">
        <f>G166+H166</f>
        <v>988900</v>
      </c>
      <c r="J166" s="6" t="s">
        <v>259</v>
      </c>
      <c r="K166" s="6" t="s">
        <v>797</v>
      </c>
      <c r="L166" s="6" t="s">
        <v>796</v>
      </c>
      <c r="M166" s="7">
        <f>VALUE(LEFT(L166,2))</f>
        <v>91</v>
      </c>
      <c r="N166" s="6" t="s">
        <v>1183</v>
      </c>
      <c r="O166" s="6"/>
      <c r="P166" s="6"/>
    </row>
    <row r="167" spans="1:16" x14ac:dyDescent="0.25">
      <c r="A167" s="6" t="s">
        <v>1130</v>
      </c>
      <c r="B167" s="6" t="s">
        <v>1131</v>
      </c>
      <c r="C167" s="6" t="s">
        <v>1208</v>
      </c>
      <c r="D167" s="7">
        <v>99086</v>
      </c>
      <c r="E167" s="8">
        <v>34814</v>
      </c>
      <c r="F167" s="8">
        <f>D167+E167</f>
        <v>133900</v>
      </c>
      <c r="G167" s="8">
        <v>32910</v>
      </c>
      <c r="H167" s="8">
        <v>76790</v>
      </c>
      <c r="I167" s="8">
        <f>G167+H167</f>
        <v>109700</v>
      </c>
      <c r="J167" s="6" t="s">
        <v>1132</v>
      </c>
      <c r="K167" s="6" t="s">
        <v>309</v>
      </c>
      <c r="L167" s="6" t="s">
        <v>308</v>
      </c>
      <c r="M167" s="7">
        <f>VALUE(LEFT(L167,2))</f>
        <v>92</v>
      </c>
      <c r="N167" s="6" t="s">
        <v>1183</v>
      </c>
      <c r="O167" s="6"/>
      <c r="P167" s="6"/>
    </row>
    <row r="168" spans="1:16" x14ac:dyDescent="0.25">
      <c r="A168" s="6" t="s">
        <v>1068</v>
      </c>
      <c r="B168" s="6" t="s">
        <v>1069</v>
      </c>
      <c r="C168" s="6" t="s">
        <v>1208</v>
      </c>
      <c r="D168" s="7">
        <v>136928</v>
      </c>
      <c r="E168" s="8">
        <v>18672</v>
      </c>
      <c r="F168" s="8">
        <f>D168+E168</f>
        <v>155600</v>
      </c>
      <c r="G168" s="8">
        <v>20930</v>
      </c>
      <c r="H168" s="8">
        <v>188370</v>
      </c>
      <c r="I168" s="8">
        <f>G168+H168</f>
        <v>209300</v>
      </c>
      <c r="J168" s="6" t="s">
        <v>1070</v>
      </c>
      <c r="K168" s="6" t="s">
        <v>346</v>
      </c>
      <c r="L168" s="6" t="s">
        <v>345</v>
      </c>
      <c r="M168" s="7">
        <f>VALUE(LEFT(L168,2))</f>
        <v>94</v>
      </c>
      <c r="N168" s="6" t="s">
        <v>1183</v>
      </c>
      <c r="O168" s="6"/>
      <c r="P168" s="6"/>
    </row>
    <row r="169" spans="1:16" x14ac:dyDescent="0.25">
      <c r="A169" s="6" t="s">
        <v>35</v>
      </c>
      <c r="B169" s="6" t="s">
        <v>36</v>
      </c>
      <c r="C169" s="6" t="s">
        <v>1206</v>
      </c>
      <c r="D169" s="7">
        <v>443700</v>
      </c>
      <c r="E169" s="8">
        <v>295800</v>
      </c>
      <c r="F169" s="8">
        <f>D169+E169</f>
        <v>739500</v>
      </c>
      <c r="G169" s="8">
        <v>245240</v>
      </c>
      <c r="H169" s="8">
        <v>367860</v>
      </c>
      <c r="I169" s="8">
        <f>G169+H169</f>
        <v>613100</v>
      </c>
      <c r="J169" s="6" t="s">
        <v>37</v>
      </c>
      <c r="K169" s="6" t="s">
        <v>39</v>
      </c>
      <c r="L169" s="6" t="s">
        <v>38</v>
      </c>
      <c r="M169" s="7">
        <f>VALUE(LEFT(L169,2))</f>
        <v>34</v>
      </c>
      <c r="N169" s="6" t="s">
        <v>1188</v>
      </c>
      <c r="O169" s="6"/>
      <c r="P169" s="6"/>
    </row>
    <row r="170" spans="1:16" x14ac:dyDescent="0.25">
      <c r="A170" s="6" t="s">
        <v>332</v>
      </c>
      <c r="B170" s="6" t="s">
        <v>333</v>
      </c>
      <c r="C170" s="6" t="s">
        <v>1206</v>
      </c>
      <c r="D170" s="7">
        <v>391935</v>
      </c>
      <c r="E170" s="8">
        <v>347565</v>
      </c>
      <c r="F170" s="8">
        <f>D170+E170</f>
        <v>739500</v>
      </c>
      <c r="G170" s="8">
        <v>353500</v>
      </c>
      <c r="H170" s="8">
        <v>353500</v>
      </c>
      <c r="I170" s="8">
        <f>G170+H170</f>
        <v>707000</v>
      </c>
      <c r="J170" s="6" t="s">
        <v>334</v>
      </c>
      <c r="K170" s="6" t="s">
        <v>336</v>
      </c>
      <c r="L170" s="6" t="s">
        <v>335</v>
      </c>
      <c r="M170" s="7">
        <f>VALUE(LEFT(L170,2))</f>
        <v>30</v>
      </c>
      <c r="N170" s="6" t="s">
        <v>1188</v>
      </c>
      <c r="O170" s="6"/>
      <c r="P170" s="6"/>
    </row>
    <row r="171" spans="1:16" x14ac:dyDescent="0.25">
      <c r="A171" s="6" t="s">
        <v>608</v>
      </c>
      <c r="B171" s="6" t="s">
        <v>609</v>
      </c>
      <c r="C171" s="6" t="s">
        <v>1207</v>
      </c>
      <c r="D171" s="7">
        <v>76240</v>
      </c>
      <c r="E171" s="8">
        <v>686160</v>
      </c>
      <c r="F171" s="8">
        <f>D171+E171</f>
        <v>762400</v>
      </c>
      <c r="G171" s="8">
        <v>536760</v>
      </c>
      <c r="H171" s="8">
        <v>59640</v>
      </c>
      <c r="I171" s="8">
        <f>G171+H171</f>
        <v>596400</v>
      </c>
      <c r="J171" s="6" t="s">
        <v>610</v>
      </c>
      <c r="K171" s="6" t="s">
        <v>612</v>
      </c>
      <c r="L171" s="6" t="s">
        <v>611</v>
      </c>
      <c r="M171" s="7">
        <f>VALUE(LEFT(L171,2))</f>
        <v>66</v>
      </c>
      <c r="N171" s="6" t="s">
        <v>1188</v>
      </c>
      <c r="O171" s="6"/>
      <c r="P171" s="6"/>
    </row>
    <row r="172" spans="1:16" x14ac:dyDescent="0.25">
      <c r="A172" s="6" t="s">
        <v>860</v>
      </c>
      <c r="B172" s="6" t="s">
        <v>861</v>
      </c>
      <c r="C172" s="6" t="s">
        <v>1206</v>
      </c>
      <c r="D172" s="7">
        <v>392291</v>
      </c>
      <c r="E172" s="8">
        <v>272609</v>
      </c>
      <c r="F172" s="8">
        <f>D172+E172</f>
        <v>664900</v>
      </c>
      <c r="G172" s="8">
        <v>78640</v>
      </c>
      <c r="H172" s="8">
        <v>117960</v>
      </c>
      <c r="I172" s="8">
        <f>G172+H172</f>
        <v>196600</v>
      </c>
      <c r="J172" s="6" t="s">
        <v>862</v>
      </c>
      <c r="K172" s="6" t="s">
        <v>864</v>
      </c>
      <c r="L172" s="6" t="s">
        <v>863</v>
      </c>
      <c r="M172" s="7">
        <f>VALUE(LEFT(L172,2))</f>
        <v>34</v>
      </c>
      <c r="N172" s="6" t="s">
        <v>1188</v>
      </c>
      <c r="O172" s="6"/>
      <c r="P172" s="6"/>
    </row>
    <row r="173" spans="1:16" x14ac:dyDescent="0.25">
      <c r="A173" s="6" t="s">
        <v>870</v>
      </c>
      <c r="B173" s="6" t="s">
        <v>871</v>
      </c>
      <c r="C173" s="6" t="s">
        <v>1206</v>
      </c>
      <c r="D173" s="7">
        <v>232760</v>
      </c>
      <c r="E173" s="8">
        <v>931040</v>
      </c>
      <c r="F173" s="8">
        <f>D173+E173</f>
        <v>1163800</v>
      </c>
      <c r="G173" s="8">
        <v>733920</v>
      </c>
      <c r="H173" s="8">
        <v>183480</v>
      </c>
      <c r="I173" s="8">
        <f>G173+H173</f>
        <v>917400</v>
      </c>
      <c r="J173" s="6" t="s">
        <v>872</v>
      </c>
      <c r="K173" s="6" t="s">
        <v>874</v>
      </c>
      <c r="L173" s="6" t="s">
        <v>873</v>
      </c>
      <c r="M173" s="7">
        <f>VALUE(LEFT(L173,2))</f>
        <v>11</v>
      </c>
      <c r="N173" s="6" t="s">
        <v>1188</v>
      </c>
      <c r="O173" s="6"/>
      <c r="P173" s="6"/>
    </row>
    <row r="174" spans="1:16" x14ac:dyDescent="0.25">
      <c r="A174" s="6" t="s">
        <v>939</v>
      </c>
      <c r="B174" s="6" t="s">
        <v>940</v>
      </c>
      <c r="C174" s="6" t="s">
        <v>1207</v>
      </c>
      <c r="D174" s="7">
        <v>93245</v>
      </c>
      <c r="E174" s="8">
        <v>16455</v>
      </c>
      <c r="F174" s="8">
        <f>D174+E174</f>
        <v>109700</v>
      </c>
      <c r="G174" s="8">
        <v>7300</v>
      </c>
      <c r="H174" s="8">
        <v>65700</v>
      </c>
      <c r="I174" s="8">
        <f>G174+H174</f>
        <v>73000</v>
      </c>
      <c r="J174" s="6" t="s">
        <v>941</v>
      </c>
      <c r="K174" s="6" t="s">
        <v>943</v>
      </c>
      <c r="L174" s="6" t="s">
        <v>942</v>
      </c>
      <c r="M174" s="7">
        <f>VALUE(LEFT(L174,2))</f>
        <v>48</v>
      </c>
      <c r="N174" s="6" t="s">
        <v>1188</v>
      </c>
      <c r="O174" s="6"/>
      <c r="P174" s="6"/>
    </row>
    <row r="175" spans="1:16" x14ac:dyDescent="0.25">
      <c r="A175" s="6" t="s">
        <v>1010</v>
      </c>
      <c r="B175" s="6" t="s">
        <v>1011</v>
      </c>
      <c r="C175" s="6" t="s">
        <v>1206</v>
      </c>
      <c r="D175" s="7">
        <v>253407</v>
      </c>
      <c r="E175" s="8">
        <v>953293</v>
      </c>
      <c r="F175" s="8">
        <f>D175+E175</f>
        <v>1206700</v>
      </c>
      <c r="G175" s="8">
        <v>232320</v>
      </c>
      <c r="H175" s="8">
        <v>58080</v>
      </c>
      <c r="I175" s="8">
        <f>G175+H175</f>
        <v>290400</v>
      </c>
      <c r="J175" s="6" t="s">
        <v>1012</v>
      </c>
      <c r="K175" s="6" t="s">
        <v>1014</v>
      </c>
      <c r="L175" s="6" t="s">
        <v>1013</v>
      </c>
      <c r="M175" s="7">
        <f>VALUE(LEFT(L175,2))</f>
        <v>11</v>
      </c>
      <c r="N175" s="6" t="s">
        <v>1188</v>
      </c>
      <c r="O175" s="6"/>
      <c r="P175" s="6"/>
    </row>
    <row r="176" spans="1:16" x14ac:dyDescent="0.25">
      <c r="A176" s="6" t="s">
        <v>324</v>
      </c>
      <c r="B176" s="6" t="s">
        <v>325</v>
      </c>
      <c r="C176" s="6" t="s">
        <v>1206</v>
      </c>
      <c r="D176" s="7">
        <v>139964</v>
      </c>
      <c r="E176" s="8">
        <v>178136</v>
      </c>
      <c r="F176" s="8">
        <f>D176+E176</f>
        <v>318100</v>
      </c>
      <c r="G176" s="8">
        <v>183000</v>
      </c>
      <c r="H176" s="8">
        <v>122000</v>
      </c>
      <c r="I176" s="8">
        <f>G176+H176</f>
        <v>305000</v>
      </c>
      <c r="J176" s="6" t="s">
        <v>326</v>
      </c>
      <c r="K176" s="6" t="s">
        <v>328</v>
      </c>
      <c r="L176" s="6" t="s">
        <v>327</v>
      </c>
      <c r="M176" s="7">
        <f>VALUE(LEFT(L176,2))</f>
        <v>23</v>
      </c>
      <c r="N176" s="6" t="s">
        <v>1199</v>
      </c>
      <c r="O176" s="6"/>
      <c r="P176" s="6"/>
    </row>
    <row r="177" spans="1:16" x14ac:dyDescent="0.25">
      <c r="A177" s="6" t="s">
        <v>227</v>
      </c>
      <c r="B177" s="6" t="s">
        <v>228</v>
      </c>
      <c r="C177" s="6" t="s">
        <v>1206</v>
      </c>
      <c r="D177" s="7">
        <v>177119</v>
      </c>
      <c r="E177" s="8">
        <v>301581</v>
      </c>
      <c r="F177" s="8">
        <f>D177+E177</f>
        <v>478700</v>
      </c>
      <c r="G177" s="8">
        <v>176460</v>
      </c>
      <c r="H177" s="8">
        <v>117640</v>
      </c>
      <c r="I177" s="8">
        <f>G177+H177</f>
        <v>294100</v>
      </c>
      <c r="J177" s="6" t="s">
        <v>229</v>
      </c>
      <c r="K177" s="6" t="s">
        <v>231</v>
      </c>
      <c r="L177" s="6" t="s">
        <v>230</v>
      </c>
      <c r="M177" s="7">
        <f>VALUE(LEFT(L177,2))</f>
        <v>19</v>
      </c>
      <c r="N177" s="6" t="s">
        <v>1199</v>
      </c>
      <c r="O177" s="6"/>
      <c r="P177" s="6"/>
    </row>
    <row r="178" spans="1:16" x14ac:dyDescent="0.25">
      <c r="A178" s="6" t="s">
        <v>285</v>
      </c>
      <c r="B178" s="6" t="s">
        <v>286</v>
      </c>
      <c r="C178" s="6" t="s">
        <v>1206</v>
      </c>
      <c r="D178" s="7">
        <v>269952</v>
      </c>
      <c r="E178" s="8">
        <v>440448</v>
      </c>
      <c r="F178" s="8">
        <f>D178+E178</f>
        <v>710400</v>
      </c>
      <c r="G178" s="8">
        <v>550440</v>
      </c>
      <c r="H178" s="8">
        <v>366960</v>
      </c>
      <c r="I178" s="8">
        <f>G178+H178</f>
        <v>917400</v>
      </c>
      <c r="J178" s="6" t="s">
        <v>287</v>
      </c>
      <c r="K178" s="6" t="s">
        <v>289</v>
      </c>
      <c r="L178" s="6" t="s">
        <v>288</v>
      </c>
      <c r="M178" s="7">
        <f>VALUE(LEFT(L178,2))</f>
        <v>19</v>
      </c>
      <c r="N178" s="6" t="s">
        <v>1199</v>
      </c>
      <c r="O178" s="6"/>
      <c r="P178" s="6"/>
    </row>
    <row r="179" spans="1:16" x14ac:dyDescent="0.25">
      <c r="A179" s="6" t="s">
        <v>845</v>
      </c>
      <c r="B179" s="6" t="s">
        <v>846</v>
      </c>
      <c r="C179" s="6" t="s">
        <v>1208</v>
      </c>
      <c r="D179" s="7">
        <v>689415</v>
      </c>
      <c r="E179" s="8">
        <v>520085</v>
      </c>
      <c r="F179" s="8">
        <f>D179+E179</f>
        <v>1209500</v>
      </c>
      <c r="G179" s="8">
        <v>228440</v>
      </c>
      <c r="H179" s="8">
        <v>342660</v>
      </c>
      <c r="I179" s="8">
        <f>G179+H179</f>
        <v>571100</v>
      </c>
      <c r="J179" s="6" t="s">
        <v>847</v>
      </c>
      <c r="K179" s="6" t="s">
        <v>849</v>
      </c>
      <c r="L179" s="6" t="s">
        <v>848</v>
      </c>
      <c r="M179" s="7">
        <f>VALUE(LEFT(L179,2))</f>
        <v>87</v>
      </c>
      <c r="N179" s="6" t="s">
        <v>1199</v>
      </c>
      <c r="O179" s="6"/>
      <c r="P179" s="6"/>
    </row>
    <row r="180" spans="1:16" x14ac:dyDescent="0.25">
      <c r="A180" s="6" t="s">
        <v>1039</v>
      </c>
      <c r="B180" s="6" t="s">
        <v>1040</v>
      </c>
      <c r="C180" s="6" t="s">
        <v>1208</v>
      </c>
      <c r="D180" s="7">
        <v>273847</v>
      </c>
      <c r="E180" s="8">
        <v>670453</v>
      </c>
      <c r="F180" s="8">
        <f>D180+E180</f>
        <v>944300</v>
      </c>
      <c r="G180" s="8">
        <v>222670</v>
      </c>
      <c r="H180" s="8">
        <v>95430</v>
      </c>
      <c r="I180" s="8">
        <f>G180+H180</f>
        <v>318100</v>
      </c>
      <c r="J180" s="6" t="s">
        <v>239</v>
      </c>
      <c r="K180" s="6" t="s">
        <v>849</v>
      </c>
      <c r="L180" s="6" t="s">
        <v>848</v>
      </c>
      <c r="M180" s="7">
        <f>VALUE(LEFT(L180,2))</f>
        <v>87</v>
      </c>
      <c r="N180" s="6" t="s">
        <v>1199</v>
      </c>
      <c r="O180" s="6"/>
      <c r="P180" s="6"/>
    </row>
    <row r="181" spans="1:16" x14ac:dyDescent="0.25">
      <c r="A181" s="6" t="s">
        <v>272</v>
      </c>
      <c r="B181" s="6" t="s">
        <v>273</v>
      </c>
      <c r="C181" s="6" t="s">
        <v>1208</v>
      </c>
      <c r="D181" s="7">
        <v>294270</v>
      </c>
      <c r="E181" s="8">
        <v>686630</v>
      </c>
      <c r="F181" s="8">
        <f>D181+E181</f>
        <v>980900</v>
      </c>
      <c r="G181" s="8">
        <v>735350</v>
      </c>
      <c r="H181" s="8">
        <v>315150</v>
      </c>
      <c r="I181" s="8">
        <f>G181+H181</f>
        <v>1050500</v>
      </c>
      <c r="J181" s="6" t="s">
        <v>274</v>
      </c>
      <c r="K181" s="6" t="s">
        <v>276</v>
      </c>
      <c r="L181" s="6" t="s">
        <v>275</v>
      </c>
      <c r="M181" s="7">
        <f>VALUE(LEFT(L181,2))</f>
        <v>88</v>
      </c>
      <c r="N181" s="6" t="s">
        <v>1197</v>
      </c>
      <c r="O181" s="6"/>
      <c r="P181" s="6"/>
    </row>
    <row r="182" spans="1:16" x14ac:dyDescent="0.25">
      <c r="A182" s="6" t="s">
        <v>855</v>
      </c>
      <c r="B182" s="6" t="s">
        <v>856</v>
      </c>
      <c r="C182" s="6" t="s">
        <v>1207</v>
      </c>
      <c r="D182" s="7">
        <v>277864</v>
      </c>
      <c r="E182" s="8">
        <v>17736</v>
      </c>
      <c r="F182" s="8">
        <f>D182+E182</f>
        <v>295600</v>
      </c>
      <c r="G182" s="8">
        <v>105050</v>
      </c>
      <c r="H182" s="8">
        <v>945450</v>
      </c>
      <c r="I182" s="8">
        <f>G182+H182</f>
        <v>1050500</v>
      </c>
      <c r="J182" s="6" t="s">
        <v>857</v>
      </c>
      <c r="K182" s="6" t="s">
        <v>859</v>
      </c>
      <c r="L182" s="6" t="s">
        <v>858</v>
      </c>
      <c r="M182" s="7">
        <f>VALUE(LEFT(L182,2))</f>
        <v>57</v>
      </c>
      <c r="N182" s="6" t="s">
        <v>1197</v>
      </c>
      <c r="O182" s="6"/>
      <c r="P182" s="6"/>
    </row>
    <row r="183" spans="1:16" x14ac:dyDescent="0.25">
      <c r="A183" s="6" t="s">
        <v>169</v>
      </c>
      <c r="B183" s="6" t="s">
        <v>170</v>
      </c>
      <c r="C183" s="6" t="s">
        <v>1208</v>
      </c>
      <c r="D183" s="7">
        <v>190061</v>
      </c>
      <c r="E183" s="8">
        <v>423039</v>
      </c>
      <c r="F183" s="8">
        <f>D183+E183</f>
        <v>613100</v>
      </c>
      <c r="G183" s="8">
        <v>538860</v>
      </c>
      <c r="H183" s="8">
        <v>230940</v>
      </c>
      <c r="I183" s="8">
        <f>G183+H183</f>
        <v>769800</v>
      </c>
      <c r="J183" s="6" t="s">
        <v>171</v>
      </c>
      <c r="K183" s="6" t="s">
        <v>173</v>
      </c>
      <c r="L183" s="6" t="s">
        <v>172</v>
      </c>
      <c r="M183" s="7">
        <f>VALUE(LEFT(L183,2))</f>
        <v>88</v>
      </c>
      <c r="N183" s="6" t="s">
        <v>1197</v>
      </c>
      <c r="O183" s="6"/>
      <c r="P183" s="6"/>
    </row>
    <row r="184" spans="1:16" x14ac:dyDescent="0.25">
      <c r="A184" s="6" t="s">
        <v>598</v>
      </c>
      <c r="B184" s="6" t="s">
        <v>599</v>
      </c>
      <c r="C184" s="6" t="s">
        <v>1207</v>
      </c>
      <c r="D184" s="7">
        <v>311675</v>
      </c>
      <c r="E184" s="8">
        <v>30825</v>
      </c>
      <c r="F184" s="8">
        <f>D184+E184</f>
        <v>342500</v>
      </c>
      <c r="G184" s="8">
        <v>54090</v>
      </c>
      <c r="H184" s="8">
        <v>486810</v>
      </c>
      <c r="I184" s="8">
        <f>G184+H184</f>
        <v>540900</v>
      </c>
      <c r="J184" s="6" t="s">
        <v>600</v>
      </c>
      <c r="K184" s="6" t="s">
        <v>602</v>
      </c>
      <c r="L184" s="6" t="s">
        <v>601</v>
      </c>
      <c r="M184" s="7">
        <f>VALUE(LEFT(L184,2))</f>
        <v>54</v>
      </c>
      <c r="N184" s="6" t="s">
        <v>1197</v>
      </c>
      <c r="O184" s="6"/>
      <c r="P184" s="6"/>
    </row>
    <row r="185" spans="1:16" x14ac:dyDescent="0.25">
      <c r="A185" s="6" t="s">
        <v>690</v>
      </c>
      <c r="B185" s="6" t="s">
        <v>691</v>
      </c>
      <c r="C185" s="6" t="s">
        <v>1208</v>
      </c>
      <c r="D185" s="7">
        <v>76896</v>
      </c>
      <c r="E185" s="8">
        <v>163404</v>
      </c>
      <c r="F185" s="8">
        <f>D185+E185</f>
        <v>240300</v>
      </c>
      <c r="G185" s="8">
        <v>203280</v>
      </c>
      <c r="H185" s="8">
        <v>87120</v>
      </c>
      <c r="I185" s="8">
        <f>G185+H185</f>
        <v>290400</v>
      </c>
      <c r="J185" s="6" t="s">
        <v>692</v>
      </c>
      <c r="K185" s="6" t="s">
        <v>694</v>
      </c>
      <c r="L185" s="6" t="s">
        <v>693</v>
      </c>
      <c r="M185" s="7">
        <f>VALUE(LEFT(L185,2))</f>
        <v>88</v>
      </c>
      <c r="N185" s="6" t="s">
        <v>1197</v>
      </c>
      <c r="O185" s="6"/>
      <c r="P185" s="6"/>
    </row>
    <row r="186" spans="1:16" x14ac:dyDescent="0.25">
      <c r="A186" s="6" t="s">
        <v>767</v>
      </c>
      <c r="B186" s="6" t="s">
        <v>768</v>
      </c>
      <c r="C186" s="6" t="s">
        <v>1208</v>
      </c>
      <c r="D186" s="7">
        <v>244791</v>
      </c>
      <c r="E186" s="8">
        <v>170109</v>
      </c>
      <c r="F186" s="8">
        <f>D186+E186</f>
        <v>414900</v>
      </c>
      <c r="G186" s="8">
        <v>225400</v>
      </c>
      <c r="H186" s="8">
        <v>338100</v>
      </c>
      <c r="I186" s="8">
        <f>G186+H186</f>
        <v>563500</v>
      </c>
      <c r="J186" s="6" t="s">
        <v>769</v>
      </c>
      <c r="K186" s="6" t="s">
        <v>173</v>
      </c>
      <c r="L186" s="6" t="s">
        <v>172</v>
      </c>
      <c r="M186" s="7">
        <f>VALUE(LEFT(L186,2))</f>
        <v>88</v>
      </c>
      <c r="N186" s="6" t="s">
        <v>1197</v>
      </c>
      <c r="O186" s="6"/>
      <c r="P186" s="6"/>
    </row>
    <row r="187" spans="1:16" x14ac:dyDescent="0.25">
      <c r="A187" s="6" t="s">
        <v>924</v>
      </c>
      <c r="B187" s="6" t="s">
        <v>925</v>
      </c>
      <c r="C187" s="6" t="s">
        <v>1208</v>
      </c>
      <c r="D187" s="7">
        <v>138272</v>
      </c>
      <c r="E187" s="8">
        <v>100128</v>
      </c>
      <c r="F187" s="8">
        <f>D187+E187</f>
        <v>238400</v>
      </c>
      <c r="G187" s="8">
        <v>238560</v>
      </c>
      <c r="H187" s="8">
        <v>357840</v>
      </c>
      <c r="I187" s="8">
        <f>G187+H187</f>
        <v>596400</v>
      </c>
      <c r="J187" s="6" t="s">
        <v>926</v>
      </c>
      <c r="K187" s="6" t="s">
        <v>276</v>
      </c>
      <c r="L187" s="6" t="s">
        <v>275</v>
      </c>
      <c r="M187" s="7">
        <f>VALUE(LEFT(L187,2))</f>
        <v>88</v>
      </c>
      <c r="N187" s="6" t="s">
        <v>1197</v>
      </c>
      <c r="O187" s="6"/>
      <c r="P187" s="6"/>
    </row>
    <row r="188" spans="1:16" x14ac:dyDescent="0.25">
      <c r="A188" s="6" t="s">
        <v>1097</v>
      </c>
      <c r="B188" s="6" t="s">
        <v>1098</v>
      </c>
      <c r="C188" s="6" t="s">
        <v>1208</v>
      </c>
      <c r="D188" s="7">
        <v>461880</v>
      </c>
      <c r="E188" s="8">
        <v>307920</v>
      </c>
      <c r="F188" s="8">
        <f>D188+E188</f>
        <v>769800</v>
      </c>
      <c r="G188" s="8">
        <v>548280</v>
      </c>
      <c r="H188" s="8">
        <v>822420</v>
      </c>
      <c r="I188" s="8">
        <f>G188+H188</f>
        <v>1370700</v>
      </c>
      <c r="J188" s="6" t="s">
        <v>1099</v>
      </c>
      <c r="K188" s="6" t="s">
        <v>694</v>
      </c>
      <c r="L188" s="6" t="s">
        <v>693</v>
      </c>
      <c r="M188" s="7">
        <f>VALUE(LEFT(L188,2))</f>
        <v>88</v>
      </c>
      <c r="N188" s="6" t="s">
        <v>1197</v>
      </c>
      <c r="O188" s="6"/>
      <c r="P188" s="6"/>
    </row>
    <row r="189" spans="1:16" x14ac:dyDescent="0.25">
      <c r="A189" s="6" t="s">
        <v>1076</v>
      </c>
      <c r="B189" s="6" t="s">
        <v>1077</v>
      </c>
      <c r="C189" s="6" t="s">
        <v>1206</v>
      </c>
      <c r="D189" s="7">
        <v>128920</v>
      </c>
      <c r="E189" s="8">
        <v>105480</v>
      </c>
      <c r="F189" s="8">
        <f>D189+E189</f>
        <v>234400</v>
      </c>
      <c r="G189" s="8">
        <v>70000</v>
      </c>
      <c r="H189" s="8">
        <v>105000</v>
      </c>
      <c r="I189" s="8">
        <f>G189+H189</f>
        <v>175000</v>
      </c>
      <c r="J189" s="6" t="s">
        <v>1078</v>
      </c>
      <c r="K189" s="6" t="s">
        <v>1080</v>
      </c>
      <c r="L189" s="6" t="s">
        <v>1079</v>
      </c>
      <c r="M189" s="7">
        <f>VALUE(LEFT(L189,2))</f>
        <v>32</v>
      </c>
      <c r="N189" s="6" t="s">
        <v>1195</v>
      </c>
      <c r="O189" s="6"/>
      <c r="P189" s="6"/>
    </row>
    <row r="190" spans="1:16" x14ac:dyDescent="0.25">
      <c r="A190" s="6" t="s">
        <v>119</v>
      </c>
      <c r="B190" s="6" t="s">
        <v>120</v>
      </c>
      <c r="C190" s="6" t="s">
        <v>1206</v>
      </c>
      <c r="D190" s="7">
        <v>48800</v>
      </c>
      <c r="E190" s="8">
        <v>256200</v>
      </c>
      <c r="F190" s="8">
        <f>D190+E190</f>
        <v>305000</v>
      </c>
      <c r="G190" s="8">
        <v>1662640</v>
      </c>
      <c r="H190" s="8">
        <v>415660</v>
      </c>
      <c r="I190" s="8">
        <f>G190+H190</f>
        <v>2078300</v>
      </c>
      <c r="J190" s="6" t="s">
        <v>121</v>
      </c>
      <c r="K190" s="6" t="s">
        <v>123</v>
      </c>
      <c r="L190" s="6" t="s">
        <v>122</v>
      </c>
      <c r="M190" s="7">
        <f>VALUE(LEFT(L190,2))</f>
        <v>9</v>
      </c>
      <c r="N190" s="6" t="s">
        <v>1195</v>
      </c>
      <c r="O190" s="6"/>
      <c r="P190" s="6"/>
    </row>
    <row r="191" spans="1:16" x14ac:dyDescent="0.25">
      <c r="A191" s="6" t="s">
        <v>262</v>
      </c>
      <c r="B191" s="6" t="s">
        <v>263</v>
      </c>
      <c r="C191" s="6" t="s">
        <v>1206</v>
      </c>
      <c r="D191" s="7">
        <v>407192</v>
      </c>
      <c r="E191" s="8">
        <v>1363208</v>
      </c>
      <c r="F191" s="8">
        <f>D191+E191</f>
        <v>1770400</v>
      </c>
      <c r="G191" s="8">
        <v>456880</v>
      </c>
      <c r="H191" s="8">
        <v>114220</v>
      </c>
      <c r="I191" s="8">
        <f>G191+H191</f>
        <v>571100</v>
      </c>
      <c r="J191" s="6" t="s">
        <v>264</v>
      </c>
      <c r="K191" s="6" t="s">
        <v>266</v>
      </c>
      <c r="L191" s="6" t="s">
        <v>265</v>
      </c>
      <c r="M191" s="7">
        <f>VALUE(LEFT(L191,2))</f>
        <v>12</v>
      </c>
      <c r="N191" s="6" t="s">
        <v>1195</v>
      </c>
      <c r="O191" s="6"/>
      <c r="P191" s="6"/>
    </row>
    <row r="192" spans="1:16" x14ac:dyDescent="0.25">
      <c r="A192" s="6" t="s">
        <v>462</v>
      </c>
      <c r="B192" s="6" t="s">
        <v>463</v>
      </c>
      <c r="C192" s="6" t="s">
        <v>1207</v>
      </c>
      <c r="D192" s="7">
        <v>70506</v>
      </c>
      <c r="E192" s="8">
        <v>712894</v>
      </c>
      <c r="F192" s="8">
        <f>D192+E192</f>
        <v>783400</v>
      </c>
      <c r="G192" s="8">
        <v>188370</v>
      </c>
      <c r="H192" s="8">
        <v>20930</v>
      </c>
      <c r="I192" s="8">
        <f>G192+H192</f>
        <v>209300</v>
      </c>
      <c r="J192" s="6" t="s">
        <v>464</v>
      </c>
      <c r="K192" s="6" t="s">
        <v>466</v>
      </c>
      <c r="L192" s="6" t="s">
        <v>465</v>
      </c>
      <c r="M192" s="7">
        <f>VALUE(LEFT(L192,2))</f>
        <v>65</v>
      </c>
      <c r="N192" s="6" t="s">
        <v>1195</v>
      </c>
      <c r="O192" s="6"/>
      <c r="P192" s="6"/>
    </row>
    <row r="193" spans="1:16" x14ac:dyDescent="0.25">
      <c r="A193" s="6" t="s">
        <v>685</v>
      </c>
      <c r="B193" s="6" t="s">
        <v>686</v>
      </c>
      <c r="C193" s="6" t="s">
        <v>1206</v>
      </c>
      <c r="D193" s="7">
        <v>158814</v>
      </c>
      <c r="E193" s="8">
        <v>135286</v>
      </c>
      <c r="F193" s="8">
        <f>D193+E193</f>
        <v>294100</v>
      </c>
      <c r="G193" s="8">
        <v>490450</v>
      </c>
      <c r="H193" s="8">
        <v>490450</v>
      </c>
      <c r="I193" s="8">
        <f>G193+H193</f>
        <v>980900</v>
      </c>
      <c r="J193" s="6" t="s">
        <v>687</v>
      </c>
      <c r="K193" s="6" t="s">
        <v>689</v>
      </c>
      <c r="L193" s="6" t="s">
        <v>688</v>
      </c>
      <c r="M193" s="7">
        <f>VALUE(LEFT(L193,2))</f>
        <v>31</v>
      </c>
      <c r="N193" s="6" t="s">
        <v>1195</v>
      </c>
      <c r="O193" s="6"/>
      <c r="P193" s="6"/>
    </row>
    <row r="194" spans="1:16" x14ac:dyDescent="0.25">
      <c r="A194" s="6" t="s">
        <v>1034</v>
      </c>
      <c r="B194" s="6" t="s">
        <v>1035</v>
      </c>
      <c r="C194" s="6" t="s">
        <v>1206</v>
      </c>
      <c r="D194" s="7">
        <v>52448</v>
      </c>
      <c r="E194" s="8">
        <v>185952</v>
      </c>
      <c r="F194" s="8">
        <f>D194+E194</f>
        <v>238400</v>
      </c>
      <c r="G194" s="8">
        <v>1416320</v>
      </c>
      <c r="H194" s="8">
        <v>354080</v>
      </c>
      <c r="I194" s="8">
        <f>G194+H194</f>
        <v>1770400</v>
      </c>
      <c r="J194" s="6" t="s">
        <v>1036</v>
      </c>
      <c r="K194" s="6" t="s">
        <v>1038</v>
      </c>
      <c r="L194" s="6" t="s">
        <v>1037</v>
      </c>
      <c r="M194" s="7">
        <f>VALUE(LEFT(L194,2))</f>
        <v>12</v>
      </c>
      <c r="N194" s="6" t="s">
        <v>1195</v>
      </c>
      <c r="O194" s="6"/>
      <c r="P194" s="6"/>
    </row>
    <row r="195" spans="1:16" x14ac:dyDescent="0.25">
      <c r="A195" s="6" t="s">
        <v>139</v>
      </c>
      <c r="B195" s="6" t="s">
        <v>140</v>
      </c>
      <c r="C195" s="6" t="s">
        <v>1208</v>
      </c>
      <c r="D195" s="7">
        <v>229273</v>
      </c>
      <c r="E195" s="8">
        <v>977427</v>
      </c>
      <c r="F195" s="8">
        <f>D195+E195</f>
        <v>1206700</v>
      </c>
      <c r="G195" s="8">
        <v>784720</v>
      </c>
      <c r="H195" s="8">
        <v>196180</v>
      </c>
      <c r="I195" s="8">
        <f>G195+H195</f>
        <v>980900</v>
      </c>
      <c r="J195" s="6" t="s">
        <v>141</v>
      </c>
      <c r="K195" s="6" t="s">
        <v>143</v>
      </c>
      <c r="L195" s="6" t="s">
        <v>142</v>
      </c>
      <c r="M195" s="7">
        <f>VALUE(LEFT(L195,2))</f>
        <v>82</v>
      </c>
      <c r="N195" s="6" t="s">
        <v>1195</v>
      </c>
      <c r="O195" s="6"/>
      <c r="P195" s="6"/>
    </row>
    <row r="196" spans="1:16" x14ac:dyDescent="0.25">
      <c r="A196" s="6" t="s">
        <v>937</v>
      </c>
      <c r="B196" s="6" t="s">
        <v>928</v>
      </c>
      <c r="C196" s="6" t="s">
        <v>1208</v>
      </c>
      <c r="D196" s="7">
        <v>47680</v>
      </c>
      <c r="E196" s="8">
        <v>190720</v>
      </c>
      <c r="F196" s="8">
        <f>D196+E196</f>
        <v>238400</v>
      </c>
      <c r="G196" s="8">
        <v>1080320</v>
      </c>
      <c r="H196" s="8">
        <v>270080</v>
      </c>
      <c r="I196" s="8">
        <f>G196+H196</f>
        <v>1350400</v>
      </c>
      <c r="J196" s="6" t="s">
        <v>938</v>
      </c>
      <c r="K196" s="6" t="s">
        <v>679</v>
      </c>
      <c r="L196" s="6" t="s">
        <v>678</v>
      </c>
      <c r="M196" s="7">
        <f>VALUE(LEFT(L196,2))</f>
        <v>82</v>
      </c>
      <c r="N196" s="6" t="s">
        <v>1195</v>
      </c>
      <c r="O196" s="6"/>
      <c r="P196" s="6"/>
    </row>
    <row r="197" spans="1:16" x14ac:dyDescent="0.25">
      <c r="A197" s="6" t="s">
        <v>975</v>
      </c>
      <c r="B197" s="6" t="s">
        <v>976</v>
      </c>
      <c r="C197" s="6" t="s">
        <v>1206</v>
      </c>
      <c r="D197" s="7">
        <v>50609</v>
      </c>
      <c r="E197" s="8">
        <v>247091</v>
      </c>
      <c r="F197" s="8">
        <f>D197+E197</f>
        <v>297700</v>
      </c>
      <c r="G197" s="8">
        <v>1662640</v>
      </c>
      <c r="H197" s="8">
        <v>415660</v>
      </c>
      <c r="I197" s="8">
        <f>G197+H197</f>
        <v>2078300</v>
      </c>
      <c r="J197" s="6" t="s">
        <v>977</v>
      </c>
      <c r="K197" s="6" t="s">
        <v>979</v>
      </c>
      <c r="L197" s="6" t="s">
        <v>978</v>
      </c>
      <c r="M197" s="7">
        <f>VALUE(LEFT(L197,2))</f>
        <v>9</v>
      </c>
      <c r="N197" s="6" t="s">
        <v>1195</v>
      </c>
      <c r="O197" s="6"/>
      <c r="P197" s="6"/>
    </row>
    <row r="198" spans="1:16" x14ac:dyDescent="0.25">
      <c r="A198" s="6" t="s">
        <v>675</v>
      </c>
      <c r="B198" s="6" t="s">
        <v>676</v>
      </c>
      <c r="C198" s="6" t="s">
        <v>1207</v>
      </c>
      <c r="D198" s="7">
        <v>239184</v>
      </c>
      <c r="E198" s="8">
        <v>259116</v>
      </c>
      <c r="F198" s="8">
        <f>D198+E198</f>
        <v>498300</v>
      </c>
      <c r="G198" s="8">
        <v>885200</v>
      </c>
      <c r="H198" s="8">
        <v>885200</v>
      </c>
      <c r="I198" s="8">
        <f>G198+H198</f>
        <v>1770400</v>
      </c>
      <c r="J198" s="6" t="s">
        <v>677</v>
      </c>
      <c r="K198" s="6" t="s">
        <v>679</v>
      </c>
      <c r="L198" s="6" t="s">
        <v>678</v>
      </c>
      <c r="M198" s="7">
        <f>VALUE(LEFT(L198,2))</f>
        <v>82</v>
      </c>
      <c r="N198" s="6" t="s">
        <v>1195</v>
      </c>
      <c r="O198" s="6"/>
      <c r="P198" s="6"/>
    </row>
    <row r="199" spans="1:16" x14ac:dyDescent="0.25">
      <c r="A199" s="6" t="s">
        <v>1105</v>
      </c>
      <c r="B199" s="6" t="s">
        <v>1106</v>
      </c>
      <c r="C199" s="6" t="s">
        <v>1207</v>
      </c>
      <c r="D199" s="7">
        <v>268793</v>
      </c>
      <c r="E199" s="8">
        <v>303107</v>
      </c>
      <c r="F199" s="8">
        <f>D199+E199</f>
        <v>571900</v>
      </c>
      <c r="G199" s="8">
        <v>147050</v>
      </c>
      <c r="H199" s="8">
        <v>147050</v>
      </c>
      <c r="I199" s="8">
        <f>G199+H199</f>
        <v>294100</v>
      </c>
      <c r="J199" s="6" t="s">
        <v>1107</v>
      </c>
      <c r="K199" s="6" t="s">
        <v>143</v>
      </c>
      <c r="L199" s="6" t="s">
        <v>142</v>
      </c>
      <c r="M199" s="7">
        <f>VALUE(LEFT(L199,2))</f>
        <v>82</v>
      </c>
      <c r="N199" s="6" t="s">
        <v>1195</v>
      </c>
      <c r="O199" s="6"/>
      <c r="P199" s="6"/>
    </row>
    <row r="200" spans="1:16" x14ac:dyDescent="0.25">
      <c r="A200" s="6" t="s">
        <v>89</v>
      </c>
      <c r="B200" s="6" t="s">
        <v>90</v>
      </c>
      <c r="C200" s="6" t="s">
        <v>1207</v>
      </c>
      <c r="D200" s="7">
        <v>15168</v>
      </c>
      <c r="E200" s="8">
        <v>364032</v>
      </c>
      <c r="F200" s="8">
        <f>D200+E200</f>
        <v>379200</v>
      </c>
      <c r="G200" s="8">
        <v>478700</v>
      </c>
      <c r="H200" s="8">
        <v>0</v>
      </c>
      <c r="I200" s="8">
        <f>G200+H200</f>
        <v>478700</v>
      </c>
      <c r="J200" s="6" t="s">
        <v>91</v>
      </c>
      <c r="K200" s="6" t="s">
        <v>93</v>
      </c>
      <c r="L200" s="6" t="s">
        <v>92</v>
      </c>
      <c r="M200" s="7">
        <f>VALUE(LEFT(L200,2))</f>
        <v>62</v>
      </c>
      <c r="N200" s="6" t="s">
        <v>1189</v>
      </c>
      <c r="O200" s="6"/>
      <c r="P200" s="6"/>
    </row>
    <row r="201" spans="1:16" x14ac:dyDescent="0.25">
      <c r="A201" s="6" t="s">
        <v>932</v>
      </c>
      <c r="B201" s="6" t="s">
        <v>933</v>
      </c>
      <c r="C201" s="6" t="s">
        <v>1207</v>
      </c>
      <c r="D201" s="7">
        <v>397.32</v>
      </c>
      <c r="E201" s="8">
        <v>12846.68</v>
      </c>
      <c r="F201" s="8">
        <f>D201+E201</f>
        <v>13244</v>
      </c>
      <c r="G201" s="8">
        <v>707000</v>
      </c>
      <c r="H201" s="8">
        <v>0</v>
      </c>
      <c r="I201" s="8">
        <f>G201+H201</f>
        <v>707000</v>
      </c>
      <c r="J201" s="6" t="s">
        <v>934</v>
      </c>
      <c r="K201" s="6" t="s">
        <v>936</v>
      </c>
      <c r="L201" s="6" t="s">
        <v>935</v>
      </c>
      <c r="M201" s="7">
        <f>VALUE(LEFT(L201,2))</f>
        <v>62</v>
      </c>
      <c r="N201" s="6" t="s">
        <v>1189</v>
      </c>
      <c r="O201" s="6"/>
      <c r="P201" s="6"/>
    </row>
    <row r="202" spans="1:16" x14ac:dyDescent="0.25">
      <c r="A202" s="6" t="s">
        <v>179</v>
      </c>
      <c r="B202" s="6" t="s">
        <v>180</v>
      </c>
      <c r="C202" s="6" t="s">
        <v>1207</v>
      </c>
      <c r="D202" s="7">
        <v>524673</v>
      </c>
      <c r="E202" s="8">
        <v>16227</v>
      </c>
      <c r="F202" s="8">
        <f>D202+E202</f>
        <v>540900</v>
      </c>
      <c r="G202" s="8">
        <v>0</v>
      </c>
      <c r="H202" s="8">
        <v>275600</v>
      </c>
      <c r="I202" s="8">
        <f>G202+H202</f>
        <v>275600</v>
      </c>
      <c r="J202" s="6" t="s">
        <v>181</v>
      </c>
      <c r="K202" s="6" t="s">
        <v>183</v>
      </c>
      <c r="L202" s="6" t="s">
        <v>182</v>
      </c>
      <c r="M202" s="7">
        <f>VALUE(LEFT(L202,2))</f>
        <v>59</v>
      </c>
      <c r="N202" s="6" t="s">
        <v>1189</v>
      </c>
      <c r="O202" s="6"/>
      <c r="P202" s="6"/>
    </row>
    <row r="203" spans="1:16" x14ac:dyDescent="0.25">
      <c r="A203" s="6" t="s">
        <v>914</v>
      </c>
      <c r="B203" s="6" t="s">
        <v>915</v>
      </c>
      <c r="C203" s="6" t="s">
        <v>1207</v>
      </c>
      <c r="D203" s="7">
        <v>285792</v>
      </c>
      <c r="E203" s="8">
        <v>11908</v>
      </c>
      <c r="F203" s="8">
        <f>D203+E203</f>
        <v>297700</v>
      </c>
      <c r="G203" s="8">
        <v>0</v>
      </c>
      <c r="H203" s="8">
        <v>540900</v>
      </c>
      <c r="I203" s="8">
        <f>G203+H203</f>
        <v>540900</v>
      </c>
      <c r="J203" s="6" t="s">
        <v>916</v>
      </c>
      <c r="K203" s="6" t="s">
        <v>918</v>
      </c>
      <c r="L203" s="6" t="s">
        <v>917</v>
      </c>
      <c r="M203" s="7">
        <f>VALUE(LEFT(L203,2))</f>
        <v>59</v>
      </c>
      <c r="N203" s="6" t="s">
        <v>1189</v>
      </c>
      <c r="O203" s="6"/>
      <c r="P203" s="6"/>
    </row>
    <row r="204" spans="1:16" x14ac:dyDescent="0.25">
      <c r="A204" s="6" t="s">
        <v>69</v>
      </c>
      <c r="B204" s="6" t="s">
        <v>70</v>
      </c>
      <c r="C204" s="6" t="s">
        <v>1207</v>
      </c>
      <c r="D204" s="7">
        <v>108459</v>
      </c>
      <c r="E204" s="8">
        <v>25441</v>
      </c>
      <c r="F204" s="8">
        <f>D204+E204</f>
        <v>133900</v>
      </c>
      <c r="G204" s="8">
        <v>270080</v>
      </c>
      <c r="H204" s="8">
        <v>1080320</v>
      </c>
      <c r="I204" s="8">
        <f>G204+H204</f>
        <v>1350400</v>
      </c>
      <c r="J204" s="6" t="s">
        <v>71</v>
      </c>
      <c r="K204" s="6" t="s">
        <v>73</v>
      </c>
      <c r="L204" s="6" t="s">
        <v>72</v>
      </c>
      <c r="M204" s="7">
        <f>VALUE(LEFT(L204,2))</f>
        <v>44</v>
      </c>
      <c r="N204" s="6" t="s">
        <v>1185</v>
      </c>
      <c r="O204" s="6"/>
      <c r="P204" s="6"/>
    </row>
    <row r="205" spans="1:16" x14ac:dyDescent="0.25">
      <c r="A205" s="6" t="s">
        <v>74</v>
      </c>
      <c r="B205" s="6" t="s">
        <v>75</v>
      </c>
      <c r="C205" s="6" t="s">
        <v>1207</v>
      </c>
      <c r="D205" s="7">
        <v>264860</v>
      </c>
      <c r="E205" s="8">
        <v>58140</v>
      </c>
      <c r="F205" s="8">
        <f>D205+E205</f>
        <v>323000</v>
      </c>
      <c r="G205" s="8">
        <v>14600</v>
      </c>
      <c r="H205" s="8">
        <v>58400</v>
      </c>
      <c r="I205" s="8">
        <f>G205+H205</f>
        <v>73000</v>
      </c>
      <c r="J205" s="6" t="s">
        <v>76</v>
      </c>
      <c r="K205" s="6" t="s">
        <v>78</v>
      </c>
      <c r="L205" s="6" t="s">
        <v>77</v>
      </c>
      <c r="M205" s="7">
        <f>VALUE(LEFT(L205,2))</f>
        <v>44</v>
      </c>
      <c r="N205" s="6" t="s">
        <v>1185</v>
      </c>
      <c r="O205" s="6"/>
      <c r="P205" s="6"/>
    </row>
    <row r="206" spans="1:16" x14ac:dyDescent="0.25">
      <c r="A206" s="6" t="s">
        <v>109</v>
      </c>
      <c r="B206" s="6" t="s">
        <v>110</v>
      </c>
      <c r="C206" s="6" t="s">
        <v>1208</v>
      </c>
      <c r="D206" s="7">
        <v>262625</v>
      </c>
      <c r="E206" s="8">
        <v>787875</v>
      </c>
      <c r="F206" s="8">
        <f>D206+E206</f>
        <v>1050500</v>
      </c>
      <c r="G206" s="8">
        <v>239190</v>
      </c>
      <c r="H206" s="8">
        <v>102510</v>
      </c>
      <c r="I206" s="8">
        <f>G206+H206</f>
        <v>341700</v>
      </c>
      <c r="J206" s="6" t="s">
        <v>111</v>
      </c>
      <c r="K206" s="6" t="s">
        <v>113</v>
      </c>
      <c r="L206" s="6" t="s">
        <v>112</v>
      </c>
      <c r="M206" s="7">
        <f>VALUE(LEFT(L206,2))</f>
        <v>85</v>
      </c>
      <c r="N206" s="6" t="s">
        <v>1185</v>
      </c>
      <c r="O206" s="6"/>
      <c r="P206" s="6"/>
    </row>
    <row r="207" spans="1:16" x14ac:dyDescent="0.25">
      <c r="A207" s="6" t="s">
        <v>60</v>
      </c>
      <c r="B207" s="6" t="s">
        <v>61</v>
      </c>
      <c r="C207" s="6" t="s">
        <v>1206</v>
      </c>
      <c r="D207" s="7">
        <v>232206</v>
      </c>
      <c r="E207" s="8">
        <v>65494</v>
      </c>
      <c r="F207" s="8">
        <f>D207+E207</f>
        <v>297700</v>
      </c>
      <c r="G207" s="8">
        <v>119280</v>
      </c>
      <c r="H207" s="8">
        <v>477120</v>
      </c>
      <c r="I207" s="8">
        <f>G207+H207</f>
        <v>596400</v>
      </c>
      <c r="J207" s="6" t="s">
        <v>57</v>
      </c>
      <c r="K207" s="6" t="s">
        <v>63</v>
      </c>
      <c r="L207" s="6" t="s">
        <v>62</v>
      </c>
      <c r="M207" s="7">
        <f>VALUE(LEFT(L207,2))</f>
        <v>44</v>
      </c>
      <c r="N207" s="6" t="s">
        <v>1185</v>
      </c>
      <c r="O207" s="6"/>
      <c r="P207" s="6"/>
    </row>
    <row r="208" spans="1:16" x14ac:dyDescent="0.25">
      <c r="A208" s="6" t="s">
        <v>204</v>
      </c>
      <c r="B208" s="6" t="s">
        <v>205</v>
      </c>
      <c r="C208" s="6" t="s">
        <v>1207</v>
      </c>
      <c r="D208" s="7">
        <v>243072</v>
      </c>
      <c r="E208" s="8">
        <v>1107328</v>
      </c>
      <c r="F208" s="8">
        <f>D208+E208</f>
        <v>1350400</v>
      </c>
      <c r="G208" s="8">
        <v>304640</v>
      </c>
      <c r="H208" s="8">
        <v>76160</v>
      </c>
      <c r="I208" s="8">
        <f>G208+H208</f>
        <v>380800</v>
      </c>
      <c r="J208" s="6" t="s">
        <v>206</v>
      </c>
      <c r="K208" s="6" t="s">
        <v>208</v>
      </c>
      <c r="L208" s="6" t="s">
        <v>207</v>
      </c>
      <c r="M208" s="7">
        <f>VALUE(LEFT(L208,2))</f>
        <v>72</v>
      </c>
      <c r="N208" s="6" t="s">
        <v>1185</v>
      </c>
      <c r="O208" s="6"/>
      <c r="P208" s="6"/>
    </row>
    <row r="209" spans="1:16" x14ac:dyDescent="0.25">
      <c r="A209" s="6" t="s">
        <v>449</v>
      </c>
      <c r="B209" s="6" t="s">
        <v>450</v>
      </c>
      <c r="C209" s="6" t="s">
        <v>1208</v>
      </c>
      <c r="D209" s="7">
        <v>148400</v>
      </c>
      <c r="E209" s="8">
        <v>131600</v>
      </c>
      <c r="F209" s="8">
        <f>D209+E209</f>
        <v>280000</v>
      </c>
      <c r="G209" s="8">
        <v>77800</v>
      </c>
      <c r="H209" s="8">
        <v>77800</v>
      </c>
      <c r="I209" s="8">
        <f>G209+H209</f>
        <v>155600</v>
      </c>
      <c r="J209" s="6" t="s">
        <v>451</v>
      </c>
      <c r="K209" s="6" t="s">
        <v>113</v>
      </c>
      <c r="L209" s="6" t="s">
        <v>112</v>
      </c>
      <c r="M209" s="7">
        <f>VALUE(LEFT(L209,2))</f>
        <v>85</v>
      </c>
      <c r="N209" s="6" t="s">
        <v>1185</v>
      </c>
      <c r="O209" s="6"/>
      <c r="P209" s="6"/>
    </row>
    <row r="210" spans="1:16" x14ac:dyDescent="0.25">
      <c r="A210" s="6" t="s">
        <v>477</v>
      </c>
      <c r="B210" s="6" t="s">
        <v>478</v>
      </c>
      <c r="C210" s="6" t="s">
        <v>1206</v>
      </c>
      <c r="D210" s="7">
        <v>212905</v>
      </c>
      <c r="E210" s="8">
        <v>63595</v>
      </c>
      <c r="F210" s="8">
        <f>D210+E210</f>
        <v>276500</v>
      </c>
      <c r="G210" s="8">
        <v>147900</v>
      </c>
      <c r="H210" s="8">
        <v>591600</v>
      </c>
      <c r="I210" s="8">
        <f>G210+H210</f>
        <v>739500</v>
      </c>
      <c r="J210" s="6" t="s">
        <v>57</v>
      </c>
      <c r="K210" s="6" t="s">
        <v>480</v>
      </c>
      <c r="L210" s="6" t="s">
        <v>479</v>
      </c>
      <c r="M210" s="7">
        <f>VALUE(LEFT(L210,2))</f>
        <v>44</v>
      </c>
      <c r="N210" s="6" t="s">
        <v>1185</v>
      </c>
      <c r="O210" s="6"/>
      <c r="P210" s="6"/>
    </row>
    <row r="211" spans="1:16" x14ac:dyDescent="0.25">
      <c r="A211" s="6" t="s">
        <v>524</v>
      </c>
      <c r="B211" s="6" t="s">
        <v>525</v>
      </c>
      <c r="C211" s="6" t="s">
        <v>1206</v>
      </c>
      <c r="D211" s="7">
        <v>104517</v>
      </c>
      <c r="E211" s="8">
        <v>27783</v>
      </c>
      <c r="F211" s="8">
        <f>D211+E211</f>
        <v>132300</v>
      </c>
      <c r="G211" s="8">
        <v>21940</v>
      </c>
      <c r="H211" s="8">
        <v>87760</v>
      </c>
      <c r="I211" s="8">
        <f>G211+H211</f>
        <v>109700</v>
      </c>
      <c r="J211" s="6" t="s">
        <v>526</v>
      </c>
      <c r="K211" s="6" t="s">
        <v>528</v>
      </c>
      <c r="L211" s="6" t="s">
        <v>527</v>
      </c>
      <c r="M211" s="7">
        <f>VALUE(LEFT(L211,2))</f>
        <v>44</v>
      </c>
      <c r="N211" s="6" t="s">
        <v>1185</v>
      </c>
      <c r="O211" s="6"/>
      <c r="P211" s="6"/>
    </row>
    <row r="212" spans="1:16" x14ac:dyDescent="0.25">
      <c r="A212" s="6" t="s">
        <v>752</v>
      </c>
      <c r="B212" s="6" t="s">
        <v>753</v>
      </c>
      <c r="C212" s="6" t="s">
        <v>1208</v>
      </c>
      <c r="D212" s="7">
        <v>171774</v>
      </c>
      <c r="E212" s="8">
        <v>146326</v>
      </c>
      <c r="F212" s="8">
        <f>D212+E212</f>
        <v>318100</v>
      </c>
      <c r="G212" s="8">
        <v>117900</v>
      </c>
      <c r="H212" s="8">
        <v>117900</v>
      </c>
      <c r="I212" s="8">
        <f>G212+H212</f>
        <v>235800</v>
      </c>
      <c r="J212" s="6" t="s">
        <v>754</v>
      </c>
      <c r="K212" s="6" t="s">
        <v>756</v>
      </c>
      <c r="L212" s="6" t="s">
        <v>755</v>
      </c>
      <c r="M212" s="7">
        <f>VALUE(LEFT(L212,2))</f>
        <v>85</v>
      </c>
      <c r="N212" s="6" t="s">
        <v>1185</v>
      </c>
      <c r="O212" s="6"/>
      <c r="P212" s="6"/>
    </row>
    <row r="213" spans="1:16" x14ac:dyDescent="0.25">
      <c r="A213" s="6" t="s">
        <v>990</v>
      </c>
      <c r="B213" s="6" t="s">
        <v>991</v>
      </c>
      <c r="C213" s="6" t="s">
        <v>1207</v>
      </c>
      <c r="D213" s="7">
        <v>691760</v>
      </c>
      <c r="E213" s="8">
        <v>172940</v>
      </c>
      <c r="F213" s="8">
        <f>D213+E213</f>
        <v>864700</v>
      </c>
      <c r="G213" s="8">
        <v>196180</v>
      </c>
      <c r="H213" s="8">
        <v>784720</v>
      </c>
      <c r="I213" s="8">
        <f>G213+H213</f>
        <v>980900</v>
      </c>
      <c r="J213" s="6" t="s">
        <v>992</v>
      </c>
      <c r="K213" s="6" t="s">
        <v>994</v>
      </c>
      <c r="L213" s="6" t="s">
        <v>993</v>
      </c>
      <c r="M213" s="7">
        <f>VALUE(LEFT(L213,2))</f>
        <v>44</v>
      </c>
      <c r="N213" s="6" t="s">
        <v>1185</v>
      </c>
      <c r="O213" s="6"/>
      <c r="P213" s="6"/>
    </row>
    <row r="214" spans="1:16" x14ac:dyDescent="0.25">
      <c r="A214" s="6" t="s">
        <v>647</v>
      </c>
      <c r="B214" s="6" t="s">
        <v>648</v>
      </c>
      <c r="C214" s="6" t="s">
        <v>1207</v>
      </c>
      <c r="D214" s="7">
        <v>205196</v>
      </c>
      <c r="E214" s="8">
        <v>33404</v>
      </c>
      <c r="F214" s="8">
        <f>D214+E214</f>
        <v>238600</v>
      </c>
      <c r="G214" s="8">
        <v>47870</v>
      </c>
      <c r="H214" s="8">
        <v>430830</v>
      </c>
      <c r="I214" s="8">
        <f>G214+H214</f>
        <v>478700</v>
      </c>
      <c r="J214" s="6" t="s">
        <v>649</v>
      </c>
      <c r="K214" s="6" t="s">
        <v>651</v>
      </c>
      <c r="L214" s="6" t="s">
        <v>650</v>
      </c>
      <c r="M214" s="7">
        <f>VALUE(LEFT(L214,2))</f>
        <v>49</v>
      </c>
      <c r="N214" s="6" t="s">
        <v>1185</v>
      </c>
      <c r="O214" s="6"/>
      <c r="P214" s="6"/>
    </row>
    <row r="215" spans="1:16" x14ac:dyDescent="0.25">
      <c r="A215" s="6" t="s">
        <v>875</v>
      </c>
      <c r="B215" s="6" t="s">
        <v>876</v>
      </c>
      <c r="C215" s="6" t="s">
        <v>1208</v>
      </c>
      <c r="D215" s="7">
        <v>52785</v>
      </c>
      <c r="E215" s="8">
        <v>142715</v>
      </c>
      <c r="F215" s="8">
        <f>D215+E215</f>
        <v>195500</v>
      </c>
      <c r="G215" s="8">
        <v>494900</v>
      </c>
      <c r="H215" s="8">
        <v>212100</v>
      </c>
      <c r="I215" s="8">
        <f>G215+H215</f>
        <v>707000</v>
      </c>
      <c r="J215" s="6" t="s">
        <v>126</v>
      </c>
      <c r="K215" s="6" t="s">
        <v>24</v>
      </c>
      <c r="L215" s="6" t="s">
        <v>23</v>
      </c>
      <c r="M215" s="7">
        <f>VALUE(LEFT(L215,2))</f>
        <v>85</v>
      </c>
      <c r="N215" s="6" t="s">
        <v>1185</v>
      </c>
      <c r="O215" s="6"/>
      <c r="P215" s="6"/>
    </row>
    <row r="216" spans="1:16" x14ac:dyDescent="0.25">
      <c r="A216" s="6" t="s">
        <v>972</v>
      </c>
      <c r="B216" s="6" t="s">
        <v>973</v>
      </c>
      <c r="C216" s="6" t="s">
        <v>1208</v>
      </c>
      <c r="D216" s="7">
        <v>351104</v>
      </c>
      <c r="E216" s="8">
        <v>999296</v>
      </c>
      <c r="F216" s="8">
        <f>D216+E216</f>
        <v>1350400</v>
      </c>
      <c r="G216" s="8">
        <v>814660</v>
      </c>
      <c r="H216" s="8">
        <v>349140</v>
      </c>
      <c r="I216" s="8">
        <f>G216+H216</f>
        <v>1163800</v>
      </c>
      <c r="J216" s="6" t="s">
        <v>974</v>
      </c>
      <c r="K216" s="6" t="s">
        <v>756</v>
      </c>
      <c r="L216" s="6" t="s">
        <v>755</v>
      </c>
      <c r="M216" s="7">
        <f>VALUE(LEFT(L216,2))</f>
        <v>85</v>
      </c>
      <c r="N216" s="6" t="s">
        <v>1185</v>
      </c>
      <c r="O216" s="6"/>
      <c r="P216" s="6"/>
    </row>
    <row r="217" spans="1:16" x14ac:dyDescent="0.25">
      <c r="A217" s="6" t="s">
        <v>20</v>
      </c>
      <c r="B217" s="6" t="s">
        <v>21</v>
      </c>
      <c r="C217" s="6" t="s">
        <v>1208</v>
      </c>
      <c r="D217" s="7">
        <v>115115</v>
      </c>
      <c r="E217" s="8">
        <v>94185</v>
      </c>
      <c r="F217" s="8">
        <f>D217+E217</f>
        <v>209300</v>
      </c>
      <c r="G217" s="8">
        <v>122000</v>
      </c>
      <c r="H217" s="8">
        <v>183000</v>
      </c>
      <c r="I217" s="8">
        <f>G217+H217</f>
        <v>305000</v>
      </c>
      <c r="J217" s="6" t="s">
        <v>22</v>
      </c>
      <c r="K217" s="6" t="s">
        <v>24</v>
      </c>
      <c r="L217" s="6" t="s">
        <v>23</v>
      </c>
      <c r="M217" s="7">
        <f>VALUE(LEFT(L217,2))</f>
        <v>85</v>
      </c>
      <c r="N217" s="6" t="s">
        <v>1185</v>
      </c>
      <c r="O217" s="6"/>
      <c r="P217" s="6"/>
    </row>
    <row r="218" spans="1:16" x14ac:dyDescent="0.25">
      <c r="A218" s="6" t="s">
        <v>498</v>
      </c>
      <c r="B218" s="6" t="s">
        <v>499</v>
      </c>
      <c r="C218" s="6" t="s">
        <v>1206</v>
      </c>
      <c r="D218" s="7">
        <v>31515</v>
      </c>
      <c r="E218" s="8">
        <v>1018985</v>
      </c>
      <c r="F218" s="8">
        <f>D218+E218</f>
        <v>1050500</v>
      </c>
      <c r="G218" s="8">
        <v>294100</v>
      </c>
      <c r="H218" s="8">
        <v>0</v>
      </c>
      <c r="I218" s="8">
        <f>G218+H218</f>
        <v>294100</v>
      </c>
      <c r="J218" s="6" t="s">
        <v>500</v>
      </c>
      <c r="K218" s="6" t="s">
        <v>502</v>
      </c>
      <c r="L218" s="6" t="s">
        <v>501</v>
      </c>
      <c r="M218" s="7">
        <f>VALUE(LEFT(L218,2))</f>
        <v>2</v>
      </c>
      <c r="N218" s="6" t="s">
        <v>1192</v>
      </c>
      <c r="O218" s="6"/>
      <c r="P218" s="6"/>
    </row>
    <row r="219" spans="1:16" x14ac:dyDescent="0.25">
      <c r="A219" s="6" t="s">
        <v>548</v>
      </c>
      <c r="B219" s="6" t="s">
        <v>549</v>
      </c>
      <c r="C219" s="6" t="s">
        <v>1206</v>
      </c>
      <c r="D219" s="7">
        <v>18348</v>
      </c>
      <c r="E219" s="8">
        <v>899052</v>
      </c>
      <c r="F219" s="8">
        <f>D219+E219</f>
        <v>917400</v>
      </c>
      <c r="G219" s="8">
        <v>305000</v>
      </c>
      <c r="H219" s="8">
        <v>0</v>
      </c>
      <c r="I219" s="8">
        <f>G219+H219</f>
        <v>305000</v>
      </c>
      <c r="J219" s="6" t="s">
        <v>550</v>
      </c>
      <c r="K219" s="6" t="s">
        <v>552</v>
      </c>
      <c r="L219" s="6" t="s">
        <v>551</v>
      </c>
      <c r="M219" s="7">
        <f>VALUE(LEFT(L219,2))</f>
        <v>2</v>
      </c>
      <c r="N219" s="6" t="s">
        <v>1192</v>
      </c>
      <c r="O219" s="6"/>
      <c r="P219" s="6"/>
    </row>
    <row r="220" spans="1:16" x14ac:dyDescent="0.25">
      <c r="A220" s="6" t="s">
        <v>749</v>
      </c>
      <c r="B220" s="6" t="s">
        <v>750</v>
      </c>
      <c r="C220" s="6" t="s">
        <v>1208</v>
      </c>
      <c r="D220" s="7">
        <v>209484</v>
      </c>
      <c r="E220" s="8">
        <v>954316</v>
      </c>
      <c r="F220" s="8">
        <f>D220+E220</f>
        <v>1163800</v>
      </c>
      <c r="G220" s="8">
        <v>1416320</v>
      </c>
      <c r="H220" s="8">
        <v>354080</v>
      </c>
      <c r="I220" s="8">
        <f>G220+H220</f>
        <v>1770400</v>
      </c>
      <c r="J220" s="6" t="s">
        <v>751</v>
      </c>
      <c r="K220" s="6" t="s">
        <v>578</v>
      </c>
      <c r="L220" s="6" t="s">
        <v>577</v>
      </c>
      <c r="M220" s="7">
        <f>VALUE(LEFT(L220,2))</f>
        <v>80</v>
      </c>
      <c r="N220" s="6" t="s">
        <v>1192</v>
      </c>
      <c r="O220" s="6"/>
      <c r="P220" s="6"/>
    </row>
    <row r="221" spans="1:16" x14ac:dyDescent="0.25">
      <c r="A221" s="6" t="s">
        <v>574</v>
      </c>
      <c r="B221" s="6" t="s">
        <v>575</v>
      </c>
      <c r="C221" s="6" t="s">
        <v>1207</v>
      </c>
      <c r="D221" s="7">
        <v>263074</v>
      </c>
      <c r="E221" s="8">
        <v>308826</v>
      </c>
      <c r="F221" s="8">
        <f>D221+E221</f>
        <v>571900</v>
      </c>
      <c r="G221" s="8">
        <v>514400</v>
      </c>
      <c r="H221" s="8">
        <v>514400</v>
      </c>
      <c r="I221" s="8">
        <f>G221+H221</f>
        <v>1028800</v>
      </c>
      <c r="J221" s="6" t="s">
        <v>576</v>
      </c>
      <c r="K221" s="6" t="s">
        <v>578</v>
      </c>
      <c r="L221" s="6" t="s">
        <v>577</v>
      </c>
      <c r="M221" s="7">
        <f>VALUE(LEFT(L221,2))</f>
        <v>80</v>
      </c>
      <c r="N221" s="6" t="s">
        <v>1192</v>
      </c>
      <c r="O221" s="6"/>
      <c r="P221" s="6"/>
    </row>
    <row r="222" spans="1:16" x14ac:dyDescent="0.25">
      <c r="A222" s="6" t="s">
        <v>900</v>
      </c>
      <c r="B222" s="6" t="s">
        <v>901</v>
      </c>
      <c r="C222" s="6" t="s">
        <v>1207</v>
      </c>
      <c r="D222" s="7">
        <v>12295.08</v>
      </c>
      <c r="E222" s="8">
        <v>250.92</v>
      </c>
      <c r="F222" s="8">
        <f>D222+E222</f>
        <v>12546</v>
      </c>
      <c r="G222" s="8">
        <v>0</v>
      </c>
      <c r="H222" s="8">
        <v>247900</v>
      </c>
      <c r="I222" s="8">
        <f>G222+H222</f>
        <v>247900</v>
      </c>
      <c r="J222" s="6" t="s">
        <v>902</v>
      </c>
      <c r="K222" s="6" t="s">
        <v>904</v>
      </c>
      <c r="L222" s="6" t="s">
        <v>903</v>
      </c>
      <c r="M222" s="7">
        <f>VALUE(LEFT(L222,2))</f>
        <v>60</v>
      </c>
      <c r="N222" s="6" t="s">
        <v>1192</v>
      </c>
      <c r="O222" s="6"/>
      <c r="P222" s="6"/>
    </row>
    <row r="223" spans="1:16" x14ac:dyDescent="0.25">
      <c r="A223" s="6" t="s">
        <v>954</v>
      </c>
      <c r="B223" s="6" t="s">
        <v>955</v>
      </c>
      <c r="C223" s="6" t="s">
        <v>1206</v>
      </c>
      <c r="D223" s="7">
        <v>5060</v>
      </c>
      <c r="E223" s="8">
        <v>121440</v>
      </c>
      <c r="F223" s="8">
        <f>D223+E223</f>
        <v>126500</v>
      </c>
      <c r="G223" s="8">
        <v>478700</v>
      </c>
      <c r="H223" s="8">
        <v>0</v>
      </c>
      <c r="I223" s="8">
        <f>G223+H223</f>
        <v>478700</v>
      </c>
      <c r="J223" s="6" t="s">
        <v>956</v>
      </c>
      <c r="K223" s="6" t="s">
        <v>958</v>
      </c>
      <c r="L223" s="6" t="s">
        <v>957</v>
      </c>
      <c r="M223" s="7">
        <f>VALUE(LEFT(L223,2))</f>
        <v>2</v>
      </c>
      <c r="N223" s="6" t="s">
        <v>1192</v>
      </c>
      <c r="O223" s="6"/>
      <c r="P223" s="6"/>
    </row>
    <row r="224" spans="1:16" x14ac:dyDescent="0.25">
      <c r="A224" s="6" t="s">
        <v>1087</v>
      </c>
      <c r="B224" s="6" t="s">
        <v>1088</v>
      </c>
      <c r="C224" s="6" t="s">
        <v>1207</v>
      </c>
      <c r="D224" s="7">
        <v>237897</v>
      </c>
      <c r="E224" s="8">
        <v>2403</v>
      </c>
      <c r="F224" s="8">
        <f>D224+E224</f>
        <v>240300</v>
      </c>
      <c r="G224" s="8">
        <v>0</v>
      </c>
      <c r="H224" s="8">
        <v>710400</v>
      </c>
      <c r="I224" s="8">
        <f>G224+H224</f>
        <v>710400</v>
      </c>
      <c r="J224" s="6" t="s">
        <v>1089</v>
      </c>
      <c r="K224" s="6" t="s">
        <v>1091</v>
      </c>
      <c r="L224" s="6" t="s">
        <v>1090</v>
      </c>
      <c r="M224" s="7">
        <f>VALUE(LEFT(L224,2))</f>
        <v>60</v>
      </c>
      <c r="N224" s="6" t="s">
        <v>1192</v>
      </c>
      <c r="O224" s="6"/>
      <c r="P224" s="6"/>
    </row>
    <row r="225" spans="1:16" x14ac:dyDescent="0.25">
      <c r="A225" s="6" t="s">
        <v>560</v>
      </c>
      <c r="B225" s="6" t="s">
        <v>561</v>
      </c>
      <c r="C225" s="6" t="s">
        <v>1208</v>
      </c>
      <c r="D225" s="7">
        <v>767592</v>
      </c>
      <c r="E225" s="8">
        <v>603108</v>
      </c>
      <c r="F225" s="8">
        <f>D225+E225</f>
        <v>1370700</v>
      </c>
      <c r="G225" s="8">
        <v>395560</v>
      </c>
      <c r="H225" s="8">
        <v>593340</v>
      </c>
      <c r="I225" s="8">
        <f>G225+H225</f>
        <v>988900</v>
      </c>
      <c r="J225" s="6" t="s">
        <v>562</v>
      </c>
      <c r="K225" s="6" t="s">
        <v>564</v>
      </c>
      <c r="L225" s="6" t="s">
        <v>563</v>
      </c>
      <c r="M225" s="7">
        <f>VALUE(LEFT(L225,2))</f>
        <v>86</v>
      </c>
      <c r="N225" s="6" t="s">
        <v>1200</v>
      </c>
      <c r="O225" s="6"/>
      <c r="P225" s="6"/>
    </row>
    <row r="226" spans="1:16" x14ac:dyDescent="0.25">
      <c r="A226" s="6" t="s">
        <v>352</v>
      </c>
      <c r="B226" s="6" t="s">
        <v>353</v>
      </c>
      <c r="C226" s="6" t="s">
        <v>1206</v>
      </c>
      <c r="D226" s="7">
        <v>202323</v>
      </c>
      <c r="E226" s="8">
        <v>410777</v>
      </c>
      <c r="F226" s="8">
        <f>D226+E226</f>
        <v>613100</v>
      </c>
      <c r="G226" s="8">
        <v>720160</v>
      </c>
      <c r="H226" s="8">
        <v>308640</v>
      </c>
      <c r="I226" s="8">
        <f>G226+H226</f>
        <v>1028800</v>
      </c>
      <c r="J226" s="6" t="s">
        <v>354</v>
      </c>
      <c r="K226" s="6" t="s">
        <v>356</v>
      </c>
      <c r="L226" s="6" t="s">
        <v>355</v>
      </c>
      <c r="M226" s="7">
        <f>VALUE(LEFT(L226,2))</f>
        <v>17</v>
      </c>
      <c r="N226" s="6" t="s">
        <v>1200</v>
      </c>
      <c r="O226" s="6"/>
      <c r="P226" s="6"/>
    </row>
    <row r="227" spans="1:16" x14ac:dyDescent="0.25">
      <c r="A227" s="6" t="s">
        <v>762</v>
      </c>
      <c r="B227" s="6" t="s">
        <v>763</v>
      </c>
      <c r="C227" s="6" t="s">
        <v>1208</v>
      </c>
      <c r="D227" s="7">
        <v>245446</v>
      </c>
      <c r="E227" s="8">
        <v>1198354</v>
      </c>
      <c r="F227" s="8">
        <f>D227+E227</f>
        <v>1443800</v>
      </c>
      <c r="G227" s="8">
        <v>490480</v>
      </c>
      <c r="H227" s="8">
        <v>122620</v>
      </c>
      <c r="I227" s="8">
        <f>G227+H227</f>
        <v>613100</v>
      </c>
      <c r="J227" s="6" t="s">
        <v>764</v>
      </c>
      <c r="K227" s="6" t="s">
        <v>766</v>
      </c>
      <c r="L227" s="6" t="s">
        <v>765</v>
      </c>
      <c r="M227" s="7">
        <f>VALUE(LEFT(L227,2))</f>
        <v>79</v>
      </c>
      <c r="N227" s="6" t="s">
        <v>1200</v>
      </c>
      <c r="O227" s="6"/>
      <c r="P227" s="6"/>
    </row>
    <row r="228" spans="1:16" x14ac:dyDescent="0.25">
      <c r="A228" s="6" t="s">
        <v>519</v>
      </c>
      <c r="B228" s="6" t="s">
        <v>520</v>
      </c>
      <c r="C228" s="6" t="s">
        <v>1206</v>
      </c>
      <c r="D228" s="7">
        <v>81702</v>
      </c>
      <c r="E228" s="8">
        <v>158598</v>
      </c>
      <c r="F228" s="8">
        <f>D228+E228</f>
        <v>240300</v>
      </c>
      <c r="G228" s="8">
        <v>265440</v>
      </c>
      <c r="H228" s="8">
        <v>113760</v>
      </c>
      <c r="I228" s="8">
        <f>G228+H228</f>
        <v>379200</v>
      </c>
      <c r="J228" s="6" t="s">
        <v>521</v>
      </c>
      <c r="K228" s="6" t="s">
        <v>523</v>
      </c>
      <c r="L228" s="6" t="s">
        <v>522</v>
      </c>
      <c r="M228" s="7">
        <f>VALUE(LEFT(L228,2))</f>
        <v>17</v>
      </c>
      <c r="N228" s="6" t="s">
        <v>1200</v>
      </c>
      <c r="O228" s="6"/>
      <c r="P228" s="6"/>
    </row>
    <row r="229" spans="1:16" x14ac:dyDescent="0.25">
      <c r="A229" s="6" t="s">
        <v>642</v>
      </c>
      <c r="B229" s="6" t="s">
        <v>643</v>
      </c>
      <c r="C229" s="6" t="s">
        <v>1208</v>
      </c>
      <c r="D229" s="7">
        <v>44655</v>
      </c>
      <c r="E229" s="8">
        <v>253045</v>
      </c>
      <c r="F229" s="8">
        <f>D229+E229</f>
        <v>297700</v>
      </c>
      <c r="G229" s="8">
        <v>382960</v>
      </c>
      <c r="H229" s="8">
        <v>95740</v>
      </c>
      <c r="I229" s="8">
        <f>G229+H229</f>
        <v>478700</v>
      </c>
      <c r="J229" s="6" t="s">
        <v>644</v>
      </c>
      <c r="K229" s="6" t="s">
        <v>646</v>
      </c>
      <c r="L229" s="6" t="s">
        <v>645</v>
      </c>
      <c r="M229" s="7">
        <f>VALUE(LEFT(L229,2))</f>
        <v>79</v>
      </c>
      <c r="N229" s="6" t="s">
        <v>1200</v>
      </c>
      <c r="O229" s="6"/>
      <c r="P229" s="6"/>
    </row>
    <row r="230" spans="1:16" x14ac:dyDescent="0.25">
      <c r="A230" s="6" t="s">
        <v>732</v>
      </c>
      <c r="B230" s="6" t="s">
        <v>733</v>
      </c>
      <c r="C230" s="6" t="s">
        <v>1207</v>
      </c>
      <c r="D230" s="7">
        <v>156563</v>
      </c>
      <c r="E230" s="8">
        <v>207537</v>
      </c>
      <c r="F230" s="8">
        <f>D230+E230</f>
        <v>364100</v>
      </c>
      <c r="G230" s="8">
        <v>1062240</v>
      </c>
      <c r="H230" s="8">
        <v>708160</v>
      </c>
      <c r="I230" s="8">
        <f>G230+H230</f>
        <v>1770400</v>
      </c>
      <c r="J230" s="6" t="s">
        <v>734</v>
      </c>
      <c r="K230" s="6" t="s">
        <v>646</v>
      </c>
      <c r="L230" s="6" t="s">
        <v>645</v>
      </c>
      <c r="M230" s="7">
        <f>VALUE(LEFT(L230,2))</f>
        <v>79</v>
      </c>
      <c r="N230" s="6" t="s">
        <v>1200</v>
      </c>
      <c r="O230" s="6"/>
      <c r="P230" s="6"/>
    </row>
    <row r="231" spans="1:16" x14ac:dyDescent="0.25">
      <c r="A231" s="6" t="s">
        <v>837</v>
      </c>
      <c r="B231" s="6" t="s">
        <v>838</v>
      </c>
      <c r="C231" s="6" t="s">
        <v>1208</v>
      </c>
      <c r="D231" s="7">
        <v>91376</v>
      </c>
      <c r="E231" s="8">
        <v>479724</v>
      </c>
      <c r="F231" s="8">
        <f>D231+E231</f>
        <v>571100</v>
      </c>
      <c r="G231" s="8">
        <v>303360</v>
      </c>
      <c r="H231" s="8">
        <v>75840</v>
      </c>
      <c r="I231" s="8">
        <f>G231+H231</f>
        <v>379200</v>
      </c>
      <c r="J231" s="6" t="s">
        <v>244</v>
      </c>
      <c r="K231" s="6" t="s">
        <v>840</v>
      </c>
      <c r="L231" s="6" t="s">
        <v>839</v>
      </c>
      <c r="M231" s="7">
        <f>VALUE(LEFT(L231,2))</f>
        <v>79</v>
      </c>
      <c r="N231" s="6" t="s">
        <v>1200</v>
      </c>
      <c r="O231" s="6"/>
      <c r="P231" s="6"/>
    </row>
    <row r="232" spans="1:16" x14ac:dyDescent="0.25">
      <c r="A232" s="6" t="s">
        <v>952</v>
      </c>
      <c r="B232" s="6" t="s">
        <v>945</v>
      </c>
      <c r="C232" s="6" t="s">
        <v>1207</v>
      </c>
      <c r="D232" s="7">
        <v>132616</v>
      </c>
      <c r="E232" s="8">
        <v>168784</v>
      </c>
      <c r="F232" s="8">
        <f>D232+E232</f>
        <v>301400</v>
      </c>
      <c r="G232" s="8">
        <v>287220</v>
      </c>
      <c r="H232" s="8">
        <v>191480</v>
      </c>
      <c r="I232" s="8">
        <f>G232+H232</f>
        <v>478700</v>
      </c>
      <c r="J232" s="6" t="s">
        <v>953</v>
      </c>
      <c r="K232" s="6" t="s">
        <v>840</v>
      </c>
      <c r="L232" s="6" t="s">
        <v>839</v>
      </c>
      <c r="M232" s="7">
        <f>VALUE(LEFT(L232,2))</f>
        <v>79</v>
      </c>
      <c r="N232" s="6" t="s">
        <v>1200</v>
      </c>
      <c r="O232" s="6"/>
      <c r="P232" s="6"/>
    </row>
    <row r="233" spans="1:16" x14ac:dyDescent="0.25">
      <c r="A233" s="6" t="s">
        <v>1015</v>
      </c>
      <c r="B233" s="6" t="s">
        <v>1016</v>
      </c>
      <c r="C233" s="6" t="s">
        <v>1208</v>
      </c>
      <c r="D233" s="7">
        <v>396620</v>
      </c>
      <c r="E233" s="8">
        <v>1019880</v>
      </c>
      <c r="F233" s="8">
        <f>D233+E233</f>
        <v>1416500</v>
      </c>
      <c r="G233" s="8">
        <v>239750</v>
      </c>
      <c r="H233" s="8">
        <v>102750</v>
      </c>
      <c r="I233" s="8">
        <f>G233+H233</f>
        <v>342500</v>
      </c>
      <c r="J233" s="6" t="s">
        <v>1017</v>
      </c>
      <c r="K233" s="6" t="s">
        <v>564</v>
      </c>
      <c r="L233" s="6" t="s">
        <v>563</v>
      </c>
      <c r="M233" s="7">
        <f>VALUE(LEFT(L233,2))</f>
        <v>86</v>
      </c>
      <c r="N233" s="6" t="s">
        <v>1200</v>
      </c>
      <c r="O233" s="6"/>
      <c r="P233" s="6"/>
    </row>
    <row r="234" spans="1:16" x14ac:dyDescent="0.25">
      <c r="A234" s="6" t="s">
        <v>980</v>
      </c>
      <c r="B234" s="6" t="s">
        <v>981</v>
      </c>
      <c r="C234" s="6" t="s">
        <v>1207</v>
      </c>
      <c r="D234" s="7">
        <v>217800</v>
      </c>
      <c r="E234" s="8">
        <v>266200</v>
      </c>
      <c r="F234" s="8">
        <f>D234+E234</f>
        <v>484000</v>
      </c>
      <c r="G234" s="8">
        <v>147800</v>
      </c>
      <c r="H234" s="8">
        <v>147800</v>
      </c>
      <c r="I234" s="8">
        <f>G234+H234</f>
        <v>295600</v>
      </c>
      <c r="J234" s="6" t="s">
        <v>982</v>
      </c>
      <c r="K234" s="6" t="s">
        <v>766</v>
      </c>
      <c r="L234" s="6" t="s">
        <v>765</v>
      </c>
      <c r="M234" s="7">
        <f>VALUE(LEFT(L234,2))</f>
        <v>79</v>
      </c>
      <c r="N234" s="6" t="s">
        <v>1200</v>
      </c>
      <c r="O234" s="6"/>
      <c r="P234" s="6"/>
    </row>
    <row r="235" spans="1:16" x14ac:dyDescent="0.25">
      <c r="A235" s="6" t="s">
        <v>1055</v>
      </c>
      <c r="B235" s="6" t="s">
        <v>1056</v>
      </c>
      <c r="C235" s="6" t="s">
        <v>1206</v>
      </c>
      <c r="D235" s="7">
        <v>313888</v>
      </c>
      <c r="E235" s="8">
        <v>667012</v>
      </c>
      <c r="F235" s="8">
        <f>D235+E235</f>
        <v>980900</v>
      </c>
      <c r="G235" s="8">
        <v>9270.7999999999993</v>
      </c>
      <c r="H235" s="8">
        <v>3973.2</v>
      </c>
      <c r="I235" s="8">
        <f>G235+H235</f>
        <v>13244</v>
      </c>
      <c r="J235" s="6" t="s">
        <v>1057</v>
      </c>
      <c r="K235" s="6" t="s">
        <v>1059</v>
      </c>
      <c r="L235" s="6" t="s">
        <v>1058</v>
      </c>
      <c r="M235" s="7">
        <f>VALUE(LEFT(L235,2))</f>
        <v>16</v>
      </c>
      <c r="N235" s="6" t="s">
        <v>1200</v>
      </c>
      <c r="O235" s="6"/>
      <c r="P235" s="6"/>
    </row>
    <row r="236" spans="1:16" x14ac:dyDescent="0.25">
      <c r="A236" s="6" t="s">
        <v>1060</v>
      </c>
      <c r="B236" s="6" t="s">
        <v>1061</v>
      </c>
      <c r="C236" s="6" t="s">
        <v>1208</v>
      </c>
      <c r="D236" s="7">
        <v>457226</v>
      </c>
      <c r="E236" s="8">
        <v>1621074</v>
      </c>
      <c r="F236" s="8">
        <f>D236+E236</f>
        <v>2078300</v>
      </c>
      <c r="G236" s="8">
        <v>490480</v>
      </c>
      <c r="H236" s="8">
        <v>122620</v>
      </c>
      <c r="I236" s="8">
        <f>G236+H236</f>
        <v>613100</v>
      </c>
      <c r="J236" s="6" t="s">
        <v>911</v>
      </c>
      <c r="K236" s="6" t="s">
        <v>281</v>
      </c>
      <c r="L236" s="6" t="s">
        <v>280</v>
      </c>
      <c r="M236" s="7">
        <f>VALUE(LEFT(L236,2))</f>
        <v>83</v>
      </c>
      <c r="N236" s="6" t="s">
        <v>1193</v>
      </c>
      <c r="O236" s="6"/>
      <c r="P236" s="6"/>
    </row>
    <row r="237" spans="1:16" x14ac:dyDescent="0.25">
      <c r="A237" s="6" t="s">
        <v>124</v>
      </c>
      <c r="B237" s="6" t="s">
        <v>125</v>
      </c>
      <c r="C237" s="6" t="s">
        <v>1208</v>
      </c>
      <c r="D237" s="7">
        <v>211002</v>
      </c>
      <c r="E237" s="8">
        <v>706398</v>
      </c>
      <c r="F237" s="8">
        <f>D237+E237</f>
        <v>917400</v>
      </c>
      <c r="G237" s="8">
        <v>236480</v>
      </c>
      <c r="H237" s="8">
        <v>59120</v>
      </c>
      <c r="I237" s="8">
        <f>G237+H237</f>
        <v>295600</v>
      </c>
      <c r="J237" s="6" t="s">
        <v>126</v>
      </c>
      <c r="K237" s="6" t="s">
        <v>128</v>
      </c>
      <c r="L237" s="6" t="s">
        <v>127</v>
      </c>
      <c r="M237" s="7">
        <f>VALUE(LEFT(L237,2))</f>
        <v>84</v>
      </c>
      <c r="N237" s="6" t="s">
        <v>1193</v>
      </c>
      <c r="O237" s="6"/>
      <c r="P237" s="6"/>
    </row>
    <row r="238" spans="1:16" x14ac:dyDescent="0.25">
      <c r="A238" s="6" t="s">
        <v>129</v>
      </c>
      <c r="B238" s="6" t="s">
        <v>130</v>
      </c>
      <c r="C238" s="6" t="s">
        <v>1206</v>
      </c>
      <c r="D238" s="7">
        <v>84840</v>
      </c>
      <c r="E238" s="8">
        <v>622160</v>
      </c>
      <c r="F238" s="8">
        <f>D238+E238</f>
        <v>707000</v>
      </c>
      <c r="G238" s="8">
        <v>1593360</v>
      </c>
      <c r="H238" s="8">
        <v>177040</v>
      </c>
      <c r="I238" s="8">
        <f>G238+H238</f>
        <v>1770400</v>
      </c>
      <c r="J238" s="6" t="s">
        <v>131</v>
      </c>
      <c r="K238" s="6" t="s">
        <v>133</v>
      </c>
      <c r="L238" s="6" t="s">
        <v>132</v>
      </c>
      <c r="M238" s="7">
        <f>VALUE(LEFT(L238,2))</f>
        <v>6</v>
      </c>
      <c r="N238" s="6" t="s">
        <v>1193</v>
      </c>
      <c r="O238" s="6"/>
      <c r="P238" s="6"/>
    </row>
    <row r="239" spans="1:16" x14ac:dyDescent="0.25">
      <c r="A239" s="6" t="s">
        <v>159</v>
      </c>
      <c r="B239" s="6" t="s">
        <v>160</v>
      </c>
      <c r="C239" s="6" t="s">
        <v>1206</v>
      </c>
      <c r="D239" s="7">
        <v>498792</v>
      </c>
      <c r="E239" s="8">
        <v>1579508</v>
      </c>
      <c r="F239" s="8">
        <f>D239+E239</f>
        <v>2078300</v>
      </c>
      <c r="G239" s="8">
        <v>232320</v>
      </c>
      <c r="H239" s="8">
        <v>58080</v>
      </c>
      <c r="I239" s="8">
        <f>G239+H239</f>
        <v>290400</v>
      </c>
      <c r="J239" s="6" t="s">
        <v>161</v>
      </c>
      <c r="K239" s="6" t="s">
        <v>163</v>
      </c>
      <c r="L239" s="6" t="s">
        <v>162</v>
      </c>
      <c r="M239" s="7">
        <f>VALUE(LEFT(L239,2))</f>
        <v>13</v>
      </c>
      <c r="N239" s="6" t="s">
        <v>1193</v>
      </c>
      <c r="O239" s="6"/>
      <c r="P239" s="6"/>
    </row>
    <row r="240" spans="1:16" x14ac:dyDescent="0.25">
      <c r="A240" s="6" t="s">
        <v>390</v>
      </c>
      <c r="B240" s="6" t="s">
        <v>391</v>
      </c>
      <c r="C240" s="6" t="s">
        <v>1208</v>
      </c>
      <c r="D240" s="7">
        <v>371784</v>
      </c>
      <c r="E240" s="8">
        <v>1398616</v>
      </c>
      <c r="F240" s="8">
        <f>D240+E240</f>
        <v>1770400</v>
      </c>
      <c r="G240" s="8">
        <v>157280</v>
      </c>
      <c r="H240" s="8">
        <v>39320</v>
      </c>
      <c r="I240" s="8">
        <f>G240+H240</f>
        <v>196600</v>
      </c>
      <c r="J240" s="6" t="s">
        <v>392</v>
      </c>
      <c r="K240" s="6" t="s">
        <v>394</v>
      </c>
      <c r="L240" s="6" t="s">
        <v>393</v>
      </c>
      <c r="M240" s="7">
        <f>VALUE(LEFT(L240,2))</f>
        <v>83</v>
      </c>
      <c r="N240" s="6" t="s">
        <v>1193</v>
      </c>
      <c r="O240" s="6"/>
      <c r="P240" s="6"/>
    </row>
    <row r="241" spans="1:16" x14ac:dyDescent="0.25">
      <c r="A241" s="6" t="s">
        <v>587</v>
      </c>
      <c r="B241" s="6" t="s">
        <v>588</v>
      </c>
      <c r="C241" s="6" t="s">
        <v>1207</v>
      </c>
      <c r="D241" s="7">
        <v>624113</v>
      </c>
      <c r="E241" s="8">
        <v>649587</v>
      </c>
      <c r="F241" s="8">
        <f>D241+E241</f>
        <v>1273700</v>
      </c>
      <c r="G241" s="8">
        <v>123950</v>
      </c>
      <c r="H241" s="8">
        <v>123950</v>
      </c>
      <c r="I241" s="8">
        <f>G241+H241</f>
        <v>247900</v>
      </c>
      <c r="J241" s="6" t="s">
        <v>589</v>
      </c>
      <c r="K241" s="6" t="s">
        <v>394</v>
      </c>
      <c r="L241" s="6" t="s">
        <v>393</v>
      </c>
      <c r="M241" s="7">
        <f>VALUE(LEFT(L241,2))</f>
        <v>83</v>
      </c>
      <c r="N241" s="6" t="s">
        <v>1193</v>
      </c>
      <c r="O241" s="6"/>
      <c r="P241" s="6"/>
    </row>
    <row r="242" spans="1:16" x14ac:dyDescent="0.25">
      <c r="A242" s="6" t="s">
        <v>277</v>
      </c>
      <c r="B242" s="6" t="s">
        <v>278</v>
      </c>
      <c r="C242" s="6" t="s">
        <v>1207</v>
      </c>
      <c r="D242" s="7">
        <v>145200</v>
      </c>
      <c r="E242" s="8">
        <v>145200</v>
      </c>
      <c r="F242" s="8">
        <f>D242+E242</f>
        <v>290400</v>
      </c>
      <c r="G242" s="8">
        <v>98300</v>
      </c>
      <c r="H242" s="8">
        <v>98300</v>
      </c>
      <c r="I242" s="8">
        <f>G242+H242</f>
        <v>196600</v>
      </c>
      <c r="J242" s="6" t="s">
        <v>279</v>
      </c>
      <c r="K242" s="6" t="s">
        <v>281</v>
      </c>
      <c r="L242" s="6" t="s">
        <v>280</v>
      </c>
      <c r="M242" s="7">
        <f>VALUE(LEFT(L242,2))</f>
        <v>83</v>
      </c>
      <c r="N242" s="6" t="s">
        <v>1193</v>
      </c>
      <c r="O242" s="6"/>
      <c r="P242" s="6"/>
    </row>
    <row r="243" spans="1:16" x14ac:dyDescent="0.25">
      <c r="A243" s="6" t="s">
        <v>832</v>
      </c>
      <c r="B243" s="6" t="s">
        <v>833</v>
      </c>
      <c r="C243" s="6" t="s">
        <v>1206</v>
      </c>
      <c r="D243" s="7">
        <v>54873</v>
      </c>
      <c r="E243" s="8">
        <v>554827</v>
      </c>
      <c r="F243" s="8">
        <f>D243+E243</f>
        <v>609700</v>
      </c>
      <c r="G243" s="8">
        <v>157500</v>
      </c>
      <c r="H243" s="8">
        <v>17500</v>
      </c>
      <c r="I243" s="8">
        <f>G243+H243</f>
        <v>175000</v>
      </c>
      <c r="J243" s="6" t="s">
        <v>834</v>
      </c>
      <c r="K243" s="6" t="s">
        <v>836</v>
      </c>
      <c r="L243" s="6" t="s">
        <v>835</v>
      </c>
      <c r="M243" s="7">
        <f>VALUE(LEFT(L243,2))</f>
        <v>4</v>
      </c>
      <c r="N243" s="6" t="s">
        <v>1193</v>
      </c>
      <c r="O243" s="6"/>
      <c r="P243" s="6"/>
    </row>
    <row r="244" spans="1:16" x14ac:dyDescent="0.25">
      <c r="A244" s="6" t="s">
        <v>632</v>
      </c>
      <c r="B244" s="6" t="s">
        <v>633</v>
      </c>
      <c r="C244" s="6" t="s">
        <v>1206</v>
      </c>
      <c r="D244" s="7">
        <v>22120</v>
      </c>
      <c r="E244" s="8">
        <v>254380</v>
      </c>
      <c r="F244" s="8">
        <f>D244+E244</f>
        <v>276500</v>
      </c>
      <c r="G244" s="8">
        <v>430830</v>
      </c>
      <c r="H244" s="8">
        <v>47870</v>
      </c>
      <c r="I244" s="8">
        <f>G244+H244</f>
        <v>478700</v>
      </c>
      <c r="J244" s="6" t="s">
        <v>634</v>
      </c>
      <c r="K244" s="6" t="s">
        <v>636</v>
      </c>
      <c r="L244" s="6" t="s">
        <v>635</v>
      </c>
      <c r="M244" s="7">
        <f>VALUE(LEFT(L244,2))</f>
        <v>4</v>
      </c>
      <c r="N244" s="6" t="s">
        <v>1193</v>
      </c>
      <c r="O244" s="6"/>
      <c r="P244" s="6"/>
    </row>
    <row r="245" spans="1:16" x14ac:dyDescent="0.25">
      <c r="A245" s="6" t="s">
        <v>745</v>
      </c>
      <c r="B245" s="6" t="s">
        <v>746</v>
      </c>
      <c r="C245" s="6" t="s">
        <v>1206</v>
      </c>
      <c r="D245" s="7">
        <v>30415</v>
      </c>
      <c r="E245" s="8">
        <v>246085</v>
      </c>
      <c r="F245" s="8">
        <f>D245+E245</f>
        <v>276500</v>
      </c>
      <c r="G245" s="8">
        <v>665550</v>
      </c>
      <c r="H245" s="8">
        <v>73950</v>
      </c>
      <c r="I245" s="8">
        <f>G245+H245</f>
        <v>739500</v>
      </c>
      <c r="J245" s="6" t="s">
        <v>737</v>
      </c>
      <c r="K245" s="6" t="s">
        <v>748</v>
      </c>
      <c r="L245" s="6" t="s">
        <v>747</v>
      </c>
      <c r="M245" s="7">
        <f>VALUE(LEFT(L245,2))</f>
        <v>5</v>
      </c>
      <c r="N245" s="6" t="s">
        <v>1193</v>
      </c>
      <c r="O245" s="6"/>
      <c r="P245" s="6"/>
    </row>
    <row r="246" spans="1:16" x14ac:dyDescent="0.25">
      <c r="A246" s="6" t="s">
        <v>667</v>
      </c>
      <c r="B246" s="6" t="s">
        <v>658</v>
      </c>
      <c r="C246" s="6" t="s">
        <v>1208</v>
      </c>
      <c r="D246" s="7">
        <v>195585</v>
      </c>
      <c r="E246" s="8">
        <v>187915</v>
      </c>
      <c r="F246" s="8">
        <f>D246+E246</f>
        <v>383500</v>
      </c>
      <c r="G246" s="8">
        <v>581900</v>
      </c>
      <c r="H246" s="8">
        <v>581900</v>
      </c>
      <c r="I246" s="8">
        <f>G246+H246</f>
        <v>1163800</v>
      </c>
      <c r="J246" s="6" t="s">
        <v>668</v>
      </c>
      <c r="K246" s="6" t="s">
        <v>128</v>
      </c>
      <c r="L246" s="6" t="s">
        <v>127</v>
      </c>
      <c r="M246" s="7">
        <f>VALUE(LEFT(L246,2))</f>
        <v>84</v>
      </c>
      <c r="N246" s="6" t="s">
        <v>1193</v>
      </c>
      <c r="O246" s="6"/>
      <c r="P246" s="6"/>
    </row>
    <row r="247" spans="1:16" x14ac:dyDescent="0.25">
      <c r="A247" s="6" t="s">
        <v>680</v>
      </c>
      <c r="B247" s="6" t="s">
        <v>681</v>
      </c>
      <c r="C247" s="6" t="s">
        <v>1206</v>
      </c>
      <c r="D247" s="7">
        <v>229350</v>
      </c>
      <c r="E247" s="8">
        <v>688050</v>
      </c>
      <c r="F247" s="8">
        <f>D247+E247</f>
        <v>917400</v>
      </c>
      <c r="G247" s="8">
        <v>328160</v>
      </c>
      <c r="H247" s="8">
        <v>140640</v>
      </c>
      <c r="I247" s="8">
        <f>G247+H247</f>
        <v>468800</v>
      </c>
      <c r="J247" s="6" t="s">
        <v>682</v>
      </c>
      <c r="K247" s="6" t="s">
        <v>684</v>
      </c>
      <c r="L247" s="6" t="s">
        <v>683</v>
      </c>
      <c r="M247" s="7">
        <f>VALUE(LEFT(L247,2))</f>
        <v>13</v>
      </c>
      <c r="N247" s="6" t="s">
        <v>1193</v>
      </c>
      <c r="O247" s="6"/>
      <c r="P247" s="6"/>
    </row>
    <row r="248" spans="1:16" x14ac:dyDescent="0.25">
      <c r="A248" s="6" t="s">
        <v>757</v>
      </c>
      <c r="B248" s="6" t="s">
        <v>758</v>
      </c>
      <c r="C248" s="6" t="s">
        <v>1206</v>
      </c>
      <c r="D248" s="7">
        <v>103650</v>
      </c>
      <c r="E248" s="8">
        <v>932850</v>
      </c>
      <c r="F248" s="8">
        <f>D248+E248</f>
        <v>1036500</v>
      </c>
      <c r="G248" s="8">
        <v>11919.6</v>
      </c>
      <c r="H248" s="8">
        <v>1324.4</v>
      </c>
      <c r="I248" s="8">
        <f>G248+H248</f>
        <v>13244</v>
      </c>
      <c r="J248" s="6" t="s">
        <v>759</v>
      </c>
      <c r="K248" s="6" t="s">
        <v>761</v>
      </c>
      <c r="L248" s="6" t="s">
        <v>760</v>
      </c>
      <c r="M248" s="7">
        <f>VALUE(LEFT(L248,2))</f>
        <v>4</v>
      </c>
      <c r="N248" s="6" t="s">
        <v>1193</v>
      </c>
      <c r="O248" s="6"/>
      <c r="P248" s="6"/>
    </row>
    <row r="249" spans="1:16" x14ac:dyDescent="0.25">
      <c r="A249" s="6" t="s">
        <v>209</v>
      </c>
      <c r="B249" s="6" t="s">
        <v>210</v>
      </c>
      <c r="C249" s="6" t="s">
        <v>1208</v>
      </c>
      <c r="D249" s="7">
        <v>37960</v>
      </c>
      <c r="E249" s="8">
        <v>35040</v>
      </c>
      <c r="F249" s="8">
        <f>D249+E249</f>
        <v>73000</v>
      </c>
      <c r="G249" s="8">
        <v>355200</v>
      </c>
      <c r="H249" s="8">
        <v>355200</v>
      </c>
      <c r="I249" s="8">
        <f>G249+H249</f>
        <v>710400</v>
      </c>
      <c r="J249" s="6" t="s">
        <v>211</v>
      </c>
      <c r="K249" s="6" t="s">
        <v>213</v>
      </c>
      <c r="L249" s="6" t="s">
        <v>212</v>
      </c>
      <c r="M249" s="7">
        <f>VALUE(LEFT(L249,2))</f>
        <v>84</v>
      </c>
      <c r="N249" s="6" t="s">
        <v>1193</v>
      </c>
      <c r="O249" s="6"/>
      <c r="P249" s="6"/>
    </row>
    <row r="250" spans="1:16" x14ac:dyDescent="0.25">
      <c r="A250" s="6" t="s">
        <v>927</v>
      </c>
      <c r="B250" s="6" t="s">
        <v>928</v>
      </c>
      <c r="C250" s="6" t="s">
        <v>1206</v>
      </c>
      <c r="D250" s="7">
        <v>43641</v>
      </c>
      <c r="E250" s="8">
        <v>292059</v>
      </c>
      <c r="F250" s="8">
        <f>D250+E250</f>
        <v>335700</v>
      </c>
      <c r="G250" s="8">
        <v>536760</v>
      </c>
      <c r="H250" s="8">
        <v>59640</v>
      </c>
      <c r="I250" s="8">
        <f>G250+H250</f>
        <v>596400</v>
      </c>
      <c r="J250" s="6" t="s">
        <v>929</v>
      </c>
      <c r="K250" s="6" t="s">
        <v>931</v>
      </c>
      <c r="L250" s="6" t="s">
        <v>930</v>
      </c>
      <c r="M250" s="7">
        <f>VALUE(LEFT(L250,2))</f>
        <v>6</v>
      </c>
      <c r="N250" s="6" t="s">
        <v>1193</v>
      </c>
      <c r="O250" s="6"/>
      <c r="P250" s="6"/>
    </row>
    <row r="251" spans="1:16" x14ac:dyDescent="0.25">
      <c r="A251" s="6" t="s">
        <v>983</v>
      </c>
      <c r="B251" s="6" t="s">
        <v>976</v>
      </c>
      <c r="C251" s="6" t="s">
        <v>1208</v>
      </c>
      <c r="D251" s="7">
        <v>56592</v>
      </c>
      <c r="E251" s="8">
        <v>179208</v>
      </c>
      <c r="F251" s="8">
        <f>D251+E251</f>
        <v>235800</v>
      </c>
      <c r="G251" s="8">
        <v>1416320</v>
      </c>
      <c r="H251" s="8">
        <v>354080</v>
      </c>
      <c r="I251" s="8">
        <f>G251+H251</f>
        <v>1770400</v>
      </c>
      <c r="J251" s="6" t="s">
        <v>984</v>
      </c>
      <c r="K251" s="6" t="s">
        <v>213</v>
      </c>
      <c r="L251" s="6" t="s">
        <v>212</v>
      </c>
      <c r="M251" s="7">
        <f>VALUE(LEFT(L251,2))</f>
        <v>84</v>
      </c>
      <c r="N251" s="6" t="s">
        <v>1193</v>
      </c>
      <c r="O251" s="6"/>
      <c r="P251" s="6"/>
    </row>
    <row r="252" spans="1:16" x14ac:dyDescent="0.25">
      <c r="A252" s="6" t="s">
        <v>1071</v>
      </c>
      <c r="B252" s="6" t="s">
        <v>1072</v>
      </c>
      <c r="C252" s="6" t="s">
        <v>1206</v>
      </c>
      <c r="D252" s="7">
        <v>61308</v>
      </c>
      <c r="E252" s="8">
        <v>174492</v>
      </c>
      <c r="F252" s="8">
        <f>D252+E252</f>
        <v>235800</v>
      </c>
      <c r="G252" s="8">
        <v>253540</v>
      </c>
      <c r="H252" s="8">
        <v>108660</v>
      </c>
      <c r="I252" s="8">
        <f>G252+H252</f>
        <v>362200</v>
      </c>
      <c r="J252" s="6" t="s">
        <v>1073</v>
      </c>
      <c r="K252" s="6" t="s">
        <v>1075</v>
      </c>
      <c r="L252" s="6" t="s">
        <v>1074</v>
      </c>
      <c r="M252" s="7">
        <f>VALUE(LEFT(L252,2))</f>
        <v>13</v>
      </c>
      <c r="N252" s="6" t="s">
        <v>1193</v>
      </c>
      <c r="O252" s="6"/>
      <c r="P252" s="6"/>
    </row>
    <row r="253" spans="1:16" x14ac:dyDescent="0.25">
      <c r="A253" s="6" t="s">
        <v>149</v>
      </c>
      <c r="B253" s="6" t="s">
        <v>150</v>
      </c>
      <c r="C253" s="6" t="s">
        <v>1207</v>
      </c>
      <c r="D253" s="7">
        <v>195472</v>
      </c>
      <c r="E253" s="8">
        <v>833328</v>
      </c>
      <c r="F253" s="8">
        <f>D253+E253</f>
        <v>1028800</v>
      </c>
      <c r="G253" s="8">
        <v>167440</v>
      </c>
      <c r="H253" s="8">
        <v>41860</v>
      </c>
      <c r="I253" s="8">
        <f>G253+H253</f>
        <v>209300</v>
      </c>
      <c r="J253" s="6" t="s">
        <v>151</v>
      </c>
      <c r="K253" s="6" t="s">
        <v>153</v>
      </c>
      <c r="L253" s="6" t="s">
        <v>152</v>
      </c>
      <c r="M253" s="7">
        <f>VALUE(LEFT(L253,2))</f>
        <v>73</v>
      </c>
      <c r="N253" s="6" t="s">
        <v>1194</v>
      </c>
      <c r="O253" s="6"/>
      <c r="P253" s="6"/>
    </row>
    <row r="254" spans="1:16" x14ac:dyDescent="0.25">
      <c r="A254" s="6" t="s">
        <v>365</v>
      </c>
      <c r="B254" s="6" t="s">
        <v>366</v>
      </c>
      <c r="C254" s="6" t="s">
        <v>1207</v>
      </c>
      <c r="D254" s="7">
        <v>125642</v>
      </c>
      <c r="E254" s="8">
        <v>445458</v>
      </c>
      <c r="F254" s="8">
        <f>D254+E254</f>
        <v>571100</v>
      </c>
      <c r="G254" s="8">
        <v>198320</v>
      </c>
      <c r="H254" s="8">
        <v>49580</v>
      </c>
      <c r="I254" s="8">
        <f>G254+H254</f>
        <v>247900</v>
      </c>
      <c r="J254" s="6" t="s">
        <v>367</v>
      </c>
      <c r="K254" s="6" t="s">
        <v>369</v>
      </c>
      <c r="L254" s="6" t="s">
        <v>368</v>
      </c>
      <c r="M254" s="7">
        <f>VALUE(LEFT(L254,2))</f>
        <v>74</v>
      </c>
      <c r="N254" s="6" t="s">
        <v>1194</v>
      </c>
      <c r="O254" s="6"/>
      <c r="P254" s="6"/>
    </row>
    <row r="255" spans="1:16" x14ac:dyDescent="0.25">
      <c r="A255" s="6" t="s">
        <v>385</v>
      </c>
      <c r="B255" s="6" t="s">
        <v>386</v>
      </c>
      <c r="C255" s="6" t="s">
        <v>1206</v>
      </c>
      <c r="D255" s="7">
        <v>53312</v>
      </c>
      <c r="E255" s="8">
        <v>327488</v>
      </c>
      <c r="F255" s="8">
        <f>D255+E255</f>
        <v>380800</v>
      </c>
      <c r="G255" s="8">
        <v>433890</v>
      </c>
      <c r="H255" s="8">
        <v>48210</v>
      </c>
      <c r="I255" s="8">
        <f>G255+H255</f>
        <v>482100</v>
      </c>
      <c r="J255" s="6" t="s">
        <v>387</v>
      </c>
      <c r="K255" s="6" t="s">
        <v>389</v>
      </c>
      <c r="L255" s="6" t="s">
        <v>388</v>
      </c>
      <c r="M255" s="7">
        <f>VALUE(LEFT(L255,2))</f>
        <v>7</v>
      </c>
      <c r="N255" s="6" t="s">
        <v>1194</v>
      </c>
      <c r="O255" s="6"/>
      <c r="P255" s="6"/>
    </row>
    <row r="256" spans="1:16" x14ac:dyDescent="0.25">
      <c r="A256" s="6" t="s">
        <v>1113</v>
      </c>
      <c r="B256" s="6" t="s">
        <v>1114</v>
      </c>
      <c r="C256" s="6" t="s">
        <v>1206</v>
      </c>
      <c r="D256" s="7">
        <v>280462</v>
      </c>
      <c r="E256" s="8">
        <v>329238</v>
      </c>
      <c r="F256" s="8">
        <f>D256+E256</f>
        <v>609700</v>
      </c>
      <c r="G256" s="8">
        <v>161500</v>
      </c>
      <c r="H256" s="8">
        <v>161500</v>
      </c>
      <c r="I256" s="8">
        <f>G256+H256</f>
        <v>323000</v>
      </c>
      <c r="J256" s="6" t="s">
        <v>1115</v>
      </c>
      <c r="K256" s="6" t="s">
        <v>1117</v>
      </c>
      <c r="L256" s="6" t="s">
        <v>1116</v>
      </c>
      <c r="M256" s="7">
        <f>VALUE(LEFT(L256,2))</f>
        <v>26</v>
      </c>
      <c r="N256" s="6" t="s">
        <v>1194</v>
      </c>
      <c r="O256" s="6"/>
      <c r="P256" s="6"/>
    </row>
    <row r="257" spans="1:16" x14ac:dyDescent="0.25">
      <c r="A257" s="6" t="s">
        <v>467</v>
      </c>
      <c r="B257" s="6" t="s">
        <v>468</v>
      </c>
      <c r="C257" s="6" t="s">
        <v>1207</v>
      </c>
      <c r="D257" s="7">
        <v>69146</v>
      </c>
      <c r="E257" s="8">
        <v>424754</v>
      </c>
      <c r="F257" s="8">
        <f>D257+E257</f>
        <v>493900</v>
      </c>
      <c r="G257" s="8">
        <v>325980</v>
      </c>
      <c r="H257" s="8">
        <v>36220</v>
      </c>
      <c r="I257" s="8">
        <f>G257+H257</f>
        <v>362200</v>
      </c>
      <c r="J257" s="6" t="s">
        <v>469</v>
      </c>
      <c r="K257" s="6" t="s">
        <v>471</v>
      </c>
      <c r="L257" s="6" t="s">
        <v>470</v>
      </c>
      <c r="M257" s="7">
        <f>VALUE(LEFT(L257,2))</f>
        <v>69</v>
      </c>
      <c r="N257" s="6" t="s">
        <v>1194</v>
      </c>
      <c r="O257" s="6"/>
      <c r="P257" s="6"/>
    </row>
    <row r="258" spans="1:16" x14ac:dyDescent="0.25">
      <c r="A258" s="6" t="s">
        <v>543</v>
      </c>
      <c r="B258" s="6" t="s">
        <v>544</v>
      </c>
      <c r="C258" s="6" t="s">
        <v>1207</v>
      </c>
      <c r="D258" s="7">
        <v>50739</v>
      </c>
      <c r="E258" s="8">
        <v>339561</v>
      </c>
      <c r="F258" s="8">
        <f>D258+E258</f>
        <v>390300</v>
      </c>
      <c r="G258" s="8">
        <v>176940</v>
      </c>
      <c r="H258" s="8">
        <v>19660</v>
      </c>
      <c r="I258" s="8">
        <f>G258+H258</f>
        <v>196600</v>
      </c>
      <c r="J258" s="6" t="s">
        <v>545</v>
      </c>
      <c r="K258" s="6" t="s">
        <v>547</v>
      </c>
      <c r="L258" s="6" t="s">
        <v>546</v>
      </c>
      <c r="M258" s="7">
        <f>VALUE(LEFT(L258,2))</f>
        <v>69</v>
      </c>
      <c r="N258" s="6" t="s">
        <v>1194</v>
      </c>
      <c r="O258" s="6"/>
      <c r="P258" s="6"/>
    </row>
    <row r="259" spans="1:16" x14ac:dyDescent="0.25">
      <c r="A259" s="6" t="s">
        <v>783</v>
      </c>
      <c r="B259" s="6" t="s">
        <v>784</v>
      </c>
      <c r="C259" s="6" t="s">
        <v>1206</v>
      </c>
      <c r="D259" s="7">
        <v>736226</v>
      </c>
      <c r="E259" s="8">
        <v>258674</v>
      </c>
      <c r="F259" s="8">
        <f>D259+E259</f>
        <v>994900</v>
      </c>
      <c r="G259" s="8">
        <v>52500</v>
      </c>
      <c r="H259" s="8">
        <v>122500</v>
      </c>
      <c r="I259" s="8">
        <f>G259+H259</f>
        <v>175000</v>
      </c>
      <c r="J259" s="6" t="s">
        <v>785</v>
      </c>
      <c r="K259" s="6" t="s">
        <v>787</v>
      </c>
      <c r="L259" s="6" t="s">
        <v>786</v>
      </c>
      <c r="M259" s="7">
        <f>VALUE(LEFT(L259,2))</f>
        <v>42</v>
      </c>
      <c r="N259" s="6" t="s">
        <v>1194</v>
      </c>
      <c r="O259" s="6"/>
      <c r="P259" s="6"/>
    </row>
    <row r="260" spans="1:16" x14ac:dyDescent="0.25">
      <c r="A260" s="6" t="s">
        <v>1000</v>
      </c>
      <c r="B260" s="6" t="s">
        <v>1001</v>
      </c>
      <c r="C260" s="6" t="s">
        <v>1207</v>
      </c>
      <c r="D260" s="7">
        <v>114640</v>
      </c>
      <c r="E260" s="8">
        <v>458560</v>
      </c>
      <c r="F260" s="8">
        <f>D260+E260</f>
        <v>573200</v>
      </c>
      <c r="G260" s="8">
        <v>167440</v>
      </c>
      <c r="H260" s="8">
        <v>41860</v>
      </c>
      <c r="I260" s="8">
        <f>G260+H260</f>
        <v>209300</v>
      </c>
      <c r="J260" s="6" t="s">
        <v>1002</v>
      </c>
      <c r="K260" s="6" t="s">
        <v>1004</v>
      </c>
      <c r="L260" s="6" t="s">
        <v>1003</v>
      </c>
      <c r="M260" s="7">
        <f>VALUE(LEFT(L260,2))</f>
        <v>73</v>
      </c>
      <c r="N260" s="6" t="s">
        <v>1194</v>
      </c>
      <c r="O260" s="6"/>
      <c r="P260" s="6"/>
    </row>
    <row r="261" spans="1:16" x14ac:dyDescent="0.25">
      <c r="A261" s="6" t="s">
        <v>805</v>
      </c>
      <c r="B261" s="6" t="s">
        <v>806</v>
      </c>
      <c r="C261" s="6" t="s">
        <v>1206</v>
      </c>
      <c r="D261" s="7">
        <v>160975</v>
      </c>
      <c r="E261" s="8">
        <v>181525</v>
      </c>
      <c r="F261" s="8">
        <f>D261+E261</f>
        <v>342500</v>
      </c>
      <c r="G261" s="8">
        <v>685350</v>
      </c>
      <c r="H261" s="8">
        <v>685350</v>
      </c>
      <c r="I261" s="8">
        <f>G261+H261</f>
        <v>1370700</v>
      </c>
      <c r="J261" s="6" t="s">
        <v>807</v>
      </c>
      <c r="K261" s="6" t="s">
        <v>809</v>
      </c>
      <c r="L261" s="6" t="s">
        <v>808</v>
      </c>
      <c r="M261" s="7">
        <f>VALUE(LEFT(L261,2))</f>
        <v>26</v>
      </c>
      <c r="N261" s="6" t="s">
        <v>1194</v>
      </c>
      <c r="O261" s="6"/>
      <c r="P261" s="6"/>
    </row>
    <row r="262" spans="1:16" x14ac:dyDescent="0.25">
      <c r="A262" s="6" t="s">
        <v>1100</v>
      </c>
      <c r="B262" s="6" t="s">
        <v>1101</v>
      </c>
      <c r="C262" s="6" t="s">
        <v>1206</v>
      </c>
      <c r="D262" s="7">
        <v>12643.58</v>
      </c>
      <c r="E262" s="8">
        <v>1251714.42</v>
      </c>
      <c r="F262" s="8">
        <f>D262+E262</f>
        <v>1264358</v>
      </c>
      <c r="G262" s="8">
        <v>297700</v>
      </c>
      <c r="H262" s="8">
        <v>0</v>
      </c>
      <c r="I262" s="8">
        <f>G262+H262</f>
        <v>297700</v>
      </c>
      <c r="J262" s="6" t="s">
        <v>1102</v>
      </c>
      <c r="K262" s="6" t="s">
        <v>1104</v>
      </c>
      <c r="L262" s="6" t="s">
        <v>1103</v>
      </c>
      <c r="M262" s="7">
        <f>VALUE(LEFT(L262,2))</f>
        <v>1</v>
      </c>
      <c r="N262" s="6" t="s">
        <v>1194</v>
      </c>
      <c r="O262" s="6"/>
      <c r="P262" s="6"/>
    </row>
    <row r="263" spans="1:16" x14ac:dyDescent="0.25">
      <c r="A263" s="6" t="s">
        <v>895</v>
      </c>
      <c r="B263" s="6" t="s">
        <v>896</v>
      </c>
      <c r="C263" s="6" t="s">
        <v>1206</v>
      </c>
      <c r="D263" s="7">
        <v>746175</v>
      </c>
      <c r="E263" s="8">
        <v>248725</v>
      </c>
      <c r="F263" s="8">
        <f>D263+E263</f>
        <v>994900</v>
      </c>
      <c r="G263" s="8">
        <v>415660</v>
      </c>
      <c r="H263" s="8">
        <v>1662640</v>
      </c>
      <c r="I263" s="8">
        <f>G263+H263</f>
        <v>2078300</v>
      </c>
      <c r="J263" s="6" t="s">
        <v>897</v>
      </c>
      <c r="K263" s="6" t="s">
        <v>899</v>
      </c>
      <c r="L263" s="6" t="s">
        <v>898</v>
      </c>
      <c r="M263" s="7">
        <f>VALUE(LEFT(L263,2))</f>
        <v>42</v>
      </c>
      <c r="N263" s="6" t="s">
        <v>1194</v>
      </c>
      <c r="O263" s="6"/>
      <c r="P263" s="6"/>
    </row>
    <row r="264" spans="1:16" x14ac:dyDescent="0.25">
      <c r="A264" s="6" t="s">
        <v>1148</v>
      </c>
      <c r="B264" s="6" t="s">
        <v>1149</v>
      </c>
      <c r="C264" s="6" t="s">
        <v>1207</v>
      </c>
      <c r="D264" s="7">
        <v>120372</v>
      </c>
      <c r="E264" s="8">
        <v>452828</v>
      </c>
      <c r="F264" s="8">
        <f>D264+E264</f>
        <v>573200</v>
      </c>
      <c r="G264" s="8">
        <v>244000</v>
      </c>
      <c r="H264" s="8">
        <v>61000</v>
      </c>
      <c r="I264" s="8">
        <f>G264+H264</f>
        <v>305000</v>
      </c>
      <c r="J264" s="6" t="s">
        <v>1150</v>
      </c>
      <c r="K264" s="6" t="s">
        <v>1152</v>
      </c>
      <c r="L264" s="6" t="s">
        <v>1151</v>
      </c>
      <c r="M264" s="7">
        <f>VALUE(LEFT(L264,2))</f>
        <v>74</v>
      </c>
      <c r="N264" s="6" t="s">
        <v>1194</v>
      </c>
      <c r="O264" s="6"/>
      <c r="P264" s="6"/>
    </row>
    <row r="265" spans="1:16" x14ac:dyDescent="0.25">
      <c r="A265" s="6" t="s">
        <v>134</v>
      </c>
      <c r="B265" s="6" t="s">
        <v>135</v>
      </c>
      <c r="C265" s="6" t="s">
        <v>1206</v>
      </c>
      <c r="D265" s="7">
        <v>682341</v>
      </c>
      <c r="E265" s="8">
        <v>306559</v>
      </c>
      <c r="F265" s="8">
        <f>D265+E265</f>
        <v>988900</v>
      </c>
      <c r="G265" s="8">
        <v>140640</v>
      </c>
      <c r="H265" s="8">
        <v>328160</v>
      </c>
      <c r="I265" s="8">
        <f>G265+H265</f>
        <v>468800</v>
      </c>
      <c r="J265" s="6" t="s">
        <v>136</v>
      </c>
      <c r="K265" s="6" t="s">
        <v>138</v>
      </c>
      <c r="L265" s="6" t="s">
        <v>137</v>
      </c>
      <c r="M265" s="7">
        <f>VALUE(LEFT(L265,2))</f>
        <v>38</v>
      </c>
      <c r="N265" s="6" t="s">
        <v>1194</v>
      </c>
      <c r="O265" s="6"/>
      <c r="P265" s="6"/>
    </row>
  </sheetData>
  <sortState ref="A2:N265">
    <sortCondition ref="N2:N265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5"/>
  <sheetViews>
    <sheetView workbookViewId="0">
      <selection sqref="A1:N1048576"/>
    </sheetView>
  </sheetViews>
  <sheetFormatPr baseColWidth="10" defaultRowHeight="15.75" x14ac:dyDescent="0.25"/>
  <cols>
    <col min="1" max="1" width="14.7109375" style="6" customWidth="1"/>
    <col min="2" max="2" width="21.7109375" style="6" customWidth="1"/>
    <col min="3" max="3" width="17.42578125" style="6" customWidth="1"/>
    <col min="4" max="4" width="16.140625" style="7" customWidth="1"/>
    <col min="5" max="5" width="14.85546875" style="7" customWidth="1"/>
    <col min="6" max="6" width="14.7109375" style="8" customWidth="1"/>
    <col min="7" max="7" width="15.140625" style="8" customWidth="1"/>
    <col min="8" max="8" width="14.7109375" style="8" customWidth="1"/>
    <col min="9" max="9" width="11.7109375" style="8" customWidth="1"/>
    <col min="10" max="10" width="34.42578125" style="6" customWidth="1"/>
    <col min="11" max="11" width="28.5703125" style="6" customWidth="1"/>
    <col min="12" max="12" width="14" style="6" customWidth="1"/>
    <col min="13" max="13" width="13.42578125" style="7" customWidth="1"/>
    <col min="14" max="14" width="30.7109375" style="7" customWidth="1"/>
    <col min="15" max="16384" width="11.42578125" style="7"/>
  </cols>
  <sheetData>
    <row r="1" spans="1:16" s="2" customFormat="1" x14ac:dyDescent="0.25">
      <c r="A1" s="1" t="s">
        <v>0</v>
      </c>
      <c r="B1" s="1" t="s">
        <v>1</v>
      </c>
      <c r="C1" s="1" t="s">
        <v>1203</v>
      </c>
      <c r="D1" s="2" t="s">
        <v>1211</v>
      </c>
      <c r="E1" s="2" t="s">
        <v>1212</v>
      </c>
      <c r="F1" s="3" t="s">
        <v>1209</v>
      </c>
      <c r="G1" s="2" t="s">
        <v>1213</v>
      </c>
      <c r="H1" s="2" t="s">
        <v>1214</v>
      </c>
      <c r="I1" s="3" t="s">
        <v>1210</v>
      </c>
      <c r="J1" s="1" t="s">
        <v>2</v>
      </c>
      <c r="K1" s="1" t="s">
        <v>4</v>
      </c>
      <c r="L1" s="1" t="s">
        <v>3</v>
      </c>
      <c r="M1" s="4" t="s">
        <v>1181</v>
      </c>
      <c r="N1" s="4" t="s">
        <v>1205</v>
      </c>
      <c r="O1" s="5"/>
      <c r="P1" s="5"/>
    </row>
    <row r="2" spans="1:16" x14ac:dyDescent="0.25">
      <c r="A2" s="6" t="s">
        <v>5</v>
      </c>
      <c r="B2" s="6" t="s">
        <v>6</v>
      </c>
      <c r="C2" s="6" t="s">
        <v>1207</v>
      </c>
      <c r="D2" s="7">
        <v>53886</v>
      </c>
      <c r="E2" s="8">
        <v>715914</v>
      </c>
      <c r="F2" s="8">
        <f>D2+E2</f>
        <v>769800</v>
      </c>
      <c r="G2" s="8">
        <v>1086030</v>
      </c>
      <c r="H2" s="8">
        <v>120670</v>
      </c>
      <c r="I2" s="8">
        <f>G2+H2</f>
        <v>1206700</v>
      </c>
      <c r="J2" s="6" t="s">
        <v>7</v>
      </c>
      <c r="K2" s="6" t="s">
        <v>9</v>
      </c>
      <c r="L2" s="6" t="s">
        <v>8</v>
      </c>
      <c r="M2" s="7">
        <f>VALUE(LEFT(L2,2))</f>
        <v>64</v>
      </c>
      <c r="N2" s="6" t="s">
        <v>1182</v>
      </c>
      <c r="O2" s="6"/>
      <c r="P2" s="6"/>
    </row>
    <row r="3" spans="1:16" x14ac:dyDescent="0.25">
      <c r="A3" s="6" t="s">
        <v>15</v>
      </c>
      <c r="B3" s="6" t="s">
        <v>16</v>
      </c>
      <c r="C3" s="6" t="s">
        <v>1206</v>
      </c>
      <c r="D3" s="7">
        <v>143312</v>
      </c>
      <c r="E3" s="8">
        <v>132288</v>
      </c>
      <c r="F3" s="8">
        <f>D3+E3</f>
        <v>275600</v>
      </c>
      <c r="G3" s="8">
        <v>514400</v>
      </c>
      <c r="H3" s="8">
        <v>514400</v>
      </c>
      <c r="I3" s="8">
        <f>G3+H3</f>
        <v>1028800</v>
      </c>
      <c r="J3" s="6" t="s">
        <v>17</v>
      </c>
      <c r="K3" s="6" t="s">
        <v>19</v>
      </c>
      <c r="L3" s="6" t="s">
        <v>18</v>
      </c>
      <c r="M3" s="7">
        <f>VALUE(LEFT(L3,2))</f>
        <v>29</v>
      </c>
      <c r="N3" s="6" t="s">
        <v>1184</v>
      </c>
      <c r="O3" s="6"/>
      <c r="P3" s="6"/>
    </row>
    <row r="4" spans="1:16" x14ac:dyDescent="0.25">
      <c r="A4" s="6" t="s">
        <v>30</v>
      </c>
      <c r="B4" s="6" t="s">
        <v>31</v>
      </c>
      <c r="C4" s="6" t="s">
        <v>1206</v>
      </c>
      <c r="D4" s="7">
        <v>8750</v>
      </c>
      <c r="E4" s="8">
        <v>166250</v>
      </c>
      <c r="F4" s="8">
        <f>D4+E4</f>
        <v>175000</v>
      </c>
      <c r="G4" s="8">
        <v>223110</v>
      </c>
      <c r="H4" s="8">
        <v>24790</v>
      </c>
      <c r="I4" s="8">
        <f>G4+H4</f>
        <v>247900</v>
      </c>
      <c r="J4" s="6" t="s">
        <v>32</v>
      </c>
      <c r="K4" s="6" t="s">
        <v>34</v>
      </c>
      <c r="L4" s="6" t="s">
        <v>33</v>
      </c>
      <c r="M4" s="7">
        <f>VALUE(LEFT(L4,2))</f>
        <v>3</v>
      </c>
      <c r="N4" s="6" t="s">
        <v>1187</v>
      </c>
      <c r="O4" s="6"/>
      <c r="P4" s="6"/>
    </row>
    <row r="5" spans="1:16" x14ac:dyDescent="0.25">
      <c r="A5" s="6" t="s">
        <v>45</v>
      </c>
      <c r="B5" s="6" t="s">
        <v>46</v>
      </c>
      <c r="C5" s="6" t="s">
        <v>1208</v>
      </c>
      <c r="D5" s="7">
        <v>49728</v>
      </c>
      <c r="E5" s="8">
        <v>660672</v>
      </c>
      <c r="F5" s="8">
        <f>D5+E5</f>
        <v>710400</v>
      </c>
      <c r="G5" s="8">
        <v>486810</v>
      </c>
      <c r="H5" s="8">
        <v>54090</v>
      </c>
      <c r="I5" s="8">
        <f>G5+H5</f>
        <v>540900</v>
      </c>
      <c r="J5" s="6" t="s">
        <v>47</v>
      </c>
      <c r="K5" s="6" t="s">
        <v>49</v>
      </c>
      <c r="L5" s="6" t="s">
        <v>48</v>
      </c>
      <c r="M5" s="7">
        <f>VALUE(LEFT(L5,2))</f>
        <v>95</v>
      </c>
      <c r="N5" s="6" t="s">
        <v>1183</v>
      </c>
      <c r="O5" s="6"/>
      <c r="P5" s="6"/>
    </row>
    <row r="6" spans="1:16" x14ac:dyDescent="0.25">
      <c r="A6" s="6" t="s">
        <v>50</v>
      </c>
      <c r="B6" s="6" t="s">
        <v>51</v>
      </c>
      <c r="C6" s="6" t="s">
        <v>1208</v>
      </c>
      <c r="D6" s="7">
        <v>257856</v>
      </c>
      <c r="E6" s="8">
        <v>121344</v>
      </c>
      <c r="F6" s="8">
        <f>D6+E6</f>
        <v>379200</v>
      </c>
      <c r="G6" s="8">
        <v>145200</v>
      </c>
      <c r="H6" s="8">
        <v>338800</v>
      </c>
      <c r="I6" s="8">
        <f>G6+H6</f>
        <v>484000</v>
      </c>
      <c r="J6" s="6" t="s">
        <v>52</v>
      </c>
      <c r="K6" s="6" t="s">
        <v>54</v>
      </c>
      <c r="L6" s="6" t="s">
        <v>53</v>
      </c>
      <c r="M6" s="7">
        <f>VALUE(LEFT(L6,2))</f>
        <v>91</v>
      </c>
      <c r="N6" s="6" t="s">
        <v>1183</v>
      </c>
      <c r="O6" s="6"/>
      <c r="P6" s="6"/>
    </row>
    <row r="7" spans="1:16" x14ac:dyDescent="0.25">
      <c r="A7" s="6" t="s">
        <v>1060</v>
      </c>
      <c r="B7" s="6" t="s">
        <v>1061</v>
      </c>
      <c r="C7" s="6" t="s">
        <v>1208</v>
      </c>
      <c r="D7" s="7">
        <v>457226</v>
      </c>
      <c r="E7" s="8">
        <v>1621074</v>
      </c>
      <c r="F7" s="8">
        <f>D7+E7</f>
        <v>2078300</v>
      </c>
      <c r="G7" s="8">
        <v>490480</v>
      </c>
      <c r="H7" s="8">
        <v>122620</v>
      </c>
      <c r="I7" s="8">
        <f>G7+H7</f>
        <v>613100</v>
      </c>
      <c r="J7" s="6" t="s">
        <v>911</v>
      </c>
      <c r="K7" s="6" t="s">
        <v>281</v>
      </c>
      <c r="L7" s="6" t="s">
        <v>280</v>
      </c>
      <c r="M7" s="7">
        <f>VALUE(LEFT(L7,2))</f>
        <v>83</v>
      </c>
      <c r="N7" s="6" t="s">
        <v>1193</v>
      </c>
      <c r="O7" s="6"/>
      <c r="P7" s="6"/>
    </row>
    <row r="8" spans="1:16" x14ac:dyDescent="0.25">
      <c r="A8" s="6" t="s">
        <v>69</v>
      </c>
      <c r="B8" s="6" t="s">
        <v>70</v>
      </c>
      <c r="C8" s="6" t="s">
        <v>1207</v>
      </c>
      <c r="D8" s="7">
        <v>108459</v>
      </c>
      <c r="E8" s="8">
        <v>25441</v>
      </c>
      <c r="F8" s="8">
        <f>D8+E8</f>
        <v>133900</v>
      </c>
      <c r="G8" s="8">
        <v>270080</v>
      </c>
      <c r="H8" s="8">
        <v>1080320</v>
      </c>
      <c r="I8" s="8">
        <f>G8+H8</f>
        <v>1350400</v>
      </c>
      <c r="J8" s="6" t="s">
        <v>71</v>
      </c>
      <c r="K8" s="6" t="s">
        <v>73</v>
      </c>
      <c r="L8" s="6" t="s">
        <v>72</v>
      </c>
      <c r="M8" s="7">
        <f>VALUE(LEFT(L8,2))</f>
        <v>44</v>
      </c>
      <c r="N8" s="6" t="s">
        <v>1185</v>
      </c>
      <c r="O8" s="6"/>
      <c r="P8" s="6"/>
    </row>
    <row r="9" spans="1:16" x14ac:dyDescent="0.25">
      <c r="A9" s="6" t="s">
        <v>669</v>
      </c>
      <c r="B9" s="6" t="s">
        <v>670</v>
      </c>
      <c r="C9" s="6" t="s">
        <v>1208</v>
      </c>
      <c r="D9" s="7">
        <v>276115</v>
      </c>
      <c r="E9" s="8">
        <v>287385</v>
      </c>
      <c r="F9" s="8">
        <f>D9+E9</f>
        <v>563500</v>
      </c>
      <c r="G9" s="8">
        <v>1039150</v>
      </c>
      <c r="H9" s="8">
        <v>1039150</v>
      </c>
      <c r="I9" s="8">
        <f>G9+H9</f>
        <v>2078300</v>
      </c>
      <c r="J9" s="6" t="s">
        <v>671</v>
      </c>
      <c r="K9" s="6" t="s">
        <v>448</v>
      </c>
      <c r="L9" s="6" t="s">
        <v>447</v>
      </c>
      <c r="M9" s="7">
        <f>VALUE(LEFT(L9,2))</f>
        <v>92</v>
      </c>
      <c r="N9" s="6" t="s">
        <v>1183</v>
      </c>
      <c r="O9" s="6"/>
      <c r="P9" s="6"/>
    </row>
    <row r="10" spans="1:16" x14ac:dyDescent="0.25">
      <c r="A10" s="6" t="s">
        <v>74</v>
      </c>
      <c r="B10" s="6" t="s">
        <v>75</v>
      </c>
      <c r="C10" s="6" t="s">
        <v>1207</v>
      </c>
      <c r="D10" s="7">
        <v>264860</v>
      </c>
      <c r="E10" s="8">
        <v>58140</v>
      </c>
      <c r="F10" s="8">
        <f>D10+E10</f>
        <v>323000</v>
      </c>
      <c r="G10" s="8">
        <v>14600</v>
      </c>
      <c r="H10" s="8">
        <v>58400</v>
      </c>
      <c r="I10" s="8">
        <f>G10+H10</f>
        <v>73000</v>
      </c>
      <c r="J10" s="6" t="s">
        <v>76</v>
      </c>
      <c r="K10" s="6" t="s">
        <v>78</v>
      </c>
      <c r="L10" s="6" t="s">
        <v>77</v>
      </c>
      <c r="M10" s="7">
        <f>VALUE(LEFT(L10,2))</f>
        <v>44</v>
      </c>
      <c r="N10" s="6" t="s">
        <v>1185</v>
      </c>
      <c r="O10" s="6"/>
      <c r="P10" s="6"/>
    </row>
    <row r="11" spans="1:16" x14ac:dyDescent="0.25">
      <c r="A11" s="6" t="s">
        <v>84</v>
      </c>
      <c r="B11" s="6" t="s">
        <v>85</v>
      </c>
      <c r="C11" s="6" t="s">
        <v>1208</v>
      </c>
      <c r="D11" s="7">
        <v>117250</v>
      </c>
      <c r="E11" s="8">
        <v>57750</v>
      </c>
      <c r="F11" s="8">
        <f>D11+E11</f>
        <v>175000</v>
      </c>
      <c r="G11" s="8">
        <v>405120</v>
      </c>
      <c r="H11" s="8">
        <v>945280</v>
      </c>
      <c r="I11" s="8">
        <f>G11+H11</f>
        <v>1350400</v>
      </c>
      <c r="J11" s="6" t="s">
        <v>86</v>
      </c>
      <c r="K11" s="6" t="s">
        <v>88</v>
      </c>
      <c r="L11" s="6" t="s">
        <v>87</v>
      </c>
      <c r="M11" s="7">
        <f>VALUE(LEFT(L11,2))</f>
        <v>91</v>
      </c>
      <c r="N11" s="6" t="s">
        <v>1183</v>
      </c>
      <c r="O11" s="6"/>
      <c r="P11" s="6"/>
    </row>
    <row r="12" spans="1:16" x14ac:dyDescent="0.25">
      <c r="A12" s="6" t="s">
        <v>405</v>
      </c>
      <c r="B12" s="6" t="s">
        <v>406</v>
      </c>
      <c r="C12" s="6" t="s">
        <v>1208</v>
      </c>
      <c r="D12" s="7">
        <v>152932</v>
      </c>
      <c r="E12" s="8">
        <v>141168</v>
      </c>
      <c r="F12" s="8">
        <f>D12+E12</f>
        <v>294100</v>
      </c>
      <c r="G12" s="8">
        <v>173100</v>
      </c>
      <c r="H12" s="8">
        <v>173100</v>
      </c>
      <c r="I12" s="8">
        <f>G12+H12</f>
        <v>346200</v>
      </c>
      <c r="J12" s="6" t="s">
        <v>407</v>
      </c>
      <c r="K12" s="6" t="s">
        <v>409</v>
      </c>
      <c r="L12" s="6" t="s">
        <v>408</v>
      </c>
      <c r="M12" s="7">
        <f>VALUE(LEFT(L12,2))</f>
        <v>92</v>
      </c>
      <c r="N12" s="6" t="s">
        <v>1183</v>
      </c>
      <c r="O12" s="6"/>
      <c r="P12" s="6"/>
    </row>
    <row r="13" spans="1:16" x14ac:dyDescent="0.25">
      <c r="A13" s="6" t="s">
        <v>35</v>
      </c>
      <c r="B13" s="6" t="s">
        <v>36</v>
      </c>
      <c r="C13" s="6" t="s">
        <v>1206</v>
      </c>
      <c r="D13" s="7">
        <v>443700</v>
      </c>
      <c r="E13" s="8">
        <v>295800</v>
      </c>
      <c r="F13" s="8">
        <f>D13+E13</f>
        <v>739500</v>
      </c>
      <c r="G13" s="8">
        <v>245240</v>
      </c>
      <c r="H13" s="8">
        <v>367860</v>
      </c>
      <c r="I13" s="8">
        <f>G13+H13</f>
        <v>613100</v>
      </c>
      <c r="J13" s="6" t="s">
        <v>37</v>
      </c>
      <c r="K13" s="6" t="s">
        <v>39</v>
      </c>
      <c r="L13" s="6" t="s">
        <v>38</v>
      </c>
      <c r="M13" s="7">
        <f>VALUE(LEFT(L13,2))</f>
        <v>34</v>
      </c>
      <c r="N13" s="6" t="s">
        <v>1188</v>
      </c>
      <c r="O13" s="6"/>
      <c r="P13" s="6"/>
    </row>
    <row r="14" spans="1:16" x14ac:dyDescent="0.25">
      <c r="A14" s="6" t="s">
        <v>324</v>
      </c>
      <c r="B14" s="6" t="s">
        <v>325</v>
      </c>
      <c r="C14" s="6" t="s">
        <v>1206</v>
      </c>
      <c r="D14" s="7">
        <v>139964</v>
      </c>
      <c r="E14" s="8">
        <v>178136</v>
      </c>
      <c r="F14" s="8">
        <f>D14+E14</f>
        <v>318100</v>
      </c>
      <c r="G14" s="8">
        <v>183000</v>
      </c>
      <c r="H14" s="8">
        <v>122000</v>
      </c>
      <c r="I14" s="8">
        <f>G14+H14</f>
        <v>305000</v>
      </c>
      <c r="J14" s="6" t="s">
        <v>326</v>
      </c>
      <c r="K14" s="6" t="s">
        <v>328</v>
      </c>
      <c r="L14" s="6" t="s">
        <v>327</v>
      </c>
      <c r="M14" s="7">
        <f>VALUE(LEFT(L14,2))</f>
        <v>23</v>
      </c>
      <c r="N14" s="6" t="s">
        <v>1199</v>
      </c>
      <c r="O14" s="6"/>
      <c r="P14" s="6"/>
    </row>
    <row r="15" spans="1:16" x14ac:dyDescent="0.25">
      <c r="A15" s="6" t="s">
        <v>25</v>
      </c>
      <c r="B15" s="6" t="s">
        <v>26</v>
      </c>
      <c r="C15" s="6" t="s">
        <v>1208</v>
      </c>
      <c r="D15" s="7">
        <v>213698</v>
      </c>
      <c r="E15" s="8">
        <v>148502</v>
      </c>
      <c r="F15" s="8">
        <f>D15+E15</f>
        <v>362200</v>
      </c>
      <c r="G15" s="8">
        <v>831320</v>
      </c>
      <c r="H15" s="8">
        <v>1246980</v>
      </c>
      <c r="I15" s="8">
        <f>G15+H15</f>
        <v>2078300</v>
      </c>
      <c r="J15" s="6" t="s">
        <v>27</v>
      </c>
      <c r="K15" s="6" t="s">
        <v>29</v>
      </c>
      <c r="L15" s="6" t="s">
        <v>28</v>
      </c>
      <c r="M15" s="7">
        <f>VALUE(LEFT(L15,2))</f>
        <v>94</v>
      </c>
      <c r="N15" s="6" t="s">
        <v>1183</v>
      </c>
      <c r="O15" s="6"/>
      <c r="P15" s="6"/>
    </row>
    <row r="16" spans="1:16" x14ac:dyDescent="0.25">
      <c r="A16" s="6" t="s">
        <v>104</v>
      </c>
      <c r="B16" s="6" t="s">
        <v>105</v>
      </c>
      <c r="C16" s="6" t="s">
        <v>1208</v>
      </c>
      <c r="D16" s="7">
        <v>20102.03</v>
      </c>
      <c r="E16" s="8">
        <v>134528.97</v>
      </c>
      <c r="F16" s="8">
        <f>D16+E16</f>
        <v>154631</v>
      </c>
      <c r="G16" s="8">
        <v>548730</v>
      </c>
      <c r="H16" s="8">
        <v>60970</v>
      </c>
      <c r="I16" s="8">
        <f>G16+H16</f>
        <v>609700</v>
      </c>
      <c r="J16" s="6" t="s">
        <v>106</v>
      </c>
      <c r="K16" s="6" t="s">
        <v>108</v>
      </c>
      <c r="L16" s="6" t="s">
        <v>107</v>
      </c>
      <c r="M16" s="7">
        <f>VALUE(LEFT(L16,2))</f>
        <v>78</v>
      </c>
      <c r="N16" s="6" t="s">
        <v>1183</v>
      </c>
      <c r="O16" s="6"/>
      <c r="P16" s="6"/>
    </row>
    <row r="17" spans="1:16" x14ac:dyDescent="0.25">
      <c r="A17" s="6" t="s">
        <v>79</v>
      </c>
      <c r="B17" s="6" t="s">
        <v>80</v>
      </c>
      <c r="C17" s="6" t="s">
        <v>1207</v>
      </c>
      <c r="D17" s="7">
        <v>1212792</v>
      </c>
      <c r="E17" s="8">
        <v>231008</v>
      </c>
      <c r="F17" s="8">
        <f>D17+E17</f>
        <v>1443800</v>
      </c>
      <c r="G17" s="8">
        <v>95740</v>
      </c>
      <c r="H17" s="8">
        <v>382960</v>
      </c>
      <c r="I17" s="8">
        <f>G17+H17</f>
        <v>478700</v>
      </c>
      <c r="J17" s="6" t="s">
        <v>81</v>
      </c>
      <c r="K17" s="6" t="s">
        <v>83</v>
      </c>
      <c r="L17" s="6" t="s">
        <v>82</v>
      </c>
      <c r="M17" s="7">
        <f>VALUE(LEFT(L17,2))</f>
        <v>47</v>
      </c>
      <c r="N17" s="6" t="s">
        <v>1182</v>
      </c>
      <c r="O17" s="6"/>
      <c r="P17" s="6"/>
    </row>
    <row r="18" spans="1:16" x14ac:dyDescent="0.25">
      <c r="A18" s="6" t="s">
        <v>89</v>
      </c>
      <c r="B18" s="6" t="s">
        <v>90</v>
      </c>
      <c r="C18" s="6" t="s">
        <v>1207</v>
      </c>
      <c r="D18" s="7">
        <v>15168</v>
      </c>
      <c r="E18" s="8">
        <v>364032</v>
      </c>
      <c r="F18" s="8">
        <f>D18+E18</f>
        <v>379200</v>
      </c>
      <c r="G18" s="8">
        <v>478700</v>
      </c>
      <c r="H18" s="8">
        <v>0</v>
      </c>
      <c r="I18" s="8">
        <f>G18+H18</f>
        <v>478700</v>
      </c>
      <c r="J18" s="6" t="s">
        <v>91</v>
      </c>
      <c r="K18" s="6" t="s">
        <v>93</v>
      </c>
      <c r="L18" s="6" t="s">
        <v>92</v>
      </c>
      <c r="M18" s="7">
        <f>VALUE(LEFT(L18,2))</f>
        <v>62</v>
      </c>
      <c r="N18" s="6" t="s">
        <v>1189</v>
      </c>
      <c r="O18" s="6"/>
      <c r="P18" s="6"/>
    </row>
    <row r="19" spans="1:16" x14ac:dyDescent="0.25">
      <c r="A19" s="6" t="s">
        <v>149</v>
      </c>
      <c r="B19" s="6" t="s">
        <v>150</v>
      </c>
      <c r="C19" s="6" t="s">
        <v>1207</v>
      </c>
      <c r="D19" s="7">
        <v>195472</v>
      </c>
      <c r="E19" s="8">
        <v>833328</v>
      </c>
      <c r="F19" s="8">
        <f>D19+E19</f>
        <v>1028800</v>
      </c>
      <c r="G19" s="8">
        <v>167440</v>
      </c>
      <c r="H19" s="8">
        <v>41860</v>
      </c>
      <c r="I19" s="8">
        <f>G19+H19</f>
        <v>209300</v>
      </c>
      <c r="J19" s="6" t="s">
        <v>151</v>
      </c>
      <c r="K19" s="6" t="s">
        <v>153</v>
      </c>
      <c r="L19" s="6" t="s">
        <v>152</v>
      </c>
      <c r="M19" s="7">
        <f>VALUE(LEFT(L19,2))</f>
        <v>73</v>
      </c>
      <c r="N19" s="6" t="s">
        <v>1194</v>
      </c>
      <c r="O19" s="6"/>
      <c r="P19" s="6"/>
    </row>
    <row r="20" spans="1:16" x14ac:dyDescent="0.25">
      <c r="A20" s="6" t="s">
        <v>290</v>
      </c>
      <c r="B20" s="6" t="s">
        <v>291</v>
      </c>
      <c r="C20" s="6" t="s">
        <v>1207</v>
      </c>
      <c r="D20" s="7">
        <v>0</v>
      </c>
      <c r="E20" s="8">
        <v>290400</v>
      </c>
      <c r="F20" s="8">
        <f>D20+E20</f>
        <v>290400</v>
      </c>
      <c r="G20" s="8">
        <v>707000</v>
      </c>
      <c r="H20" s="8">
        <v>0</v>
      </c>
      <c r="I20" s="8">
        <f>G20+H20</f>
        <v>707000</v>
      </c>
      <c r="J20" s="6" t="s">
        <v>292</v>
      </c>
      <c r="K20" s="6" t="s">
        <v>294</v>
      </c>
      <c r="L20" s="6" t="s">
        <v>293</v>
      </c>
      <c r="M20" s="7">
        <f>VALUE(LEFT(L20,2))</f>
        <v>61</v>
      </c>
      <c r="N20" s="6" t="s">
        <v>1186</v>
      </c>
      <c r="O20" s="6"/>
      <c r="P20" s="6"/>
    </row>
    <row r="21" spans="1:16" x14ac:dyDescent="0.25">
      <c r="A21" s="6" t="s">
        <v>1076</v>
      </c>
      <c r="B21" s="6" t="s">
        <v>1077</v>
      </c>
      <c r="C21" s="6" t="s">
        <v>1206</v>
      </c>
      <c r="D21" s="7">
        <v>128920</v>
      </c>
      <c r="E21" s="8">
        <v>105480</v>
      </c>
      <c r="F21" s="8">
        <f>D21+E21</f>
        <v>234400</v>
      </c>
      <c r="G21" s="8">
        <v>70000</v>
      </c>
      <c r="H21" s="8">
        <v>105000</v>
      </c>
      <c r="I21" s="8">
        <f>G21+H21</f>
        <v>175000</v>
      </c>
      <c r="J21" s="6" t="s">
        <v>1078</v>
      </c>
      <c r="K21" s="6" t="s">
        <v>1080</v>
      </c>
      <c r="L21" s="6" t="s">
        <v>1079</v>
      </c>
      <c r="M21" s="7">
        <f>VALUE(LEFT(L21,2))</f>
        <v>32</v>
      </c>
      <c r="N21" s="6" t="s">
        <v>1195</v>
      </c>
      <c r="O21" s="6"/>
      <c r="P21" s="6"/>
    </row>
    <row r="22" spans="1:16" x14ac:dyDescent="0.25">
      <c r="A22" s="6" t="s">
        <v>10</v>
      </c>
      <c r="B22" s="6" t="s">
        <v>11</v>
      </c>
      <c r="C22" s="6" t="s">
        <v>1208</v>
      </c>
      <c r="D22" s="7">
        <v>246840</v>
      </c>
      <c r="E22" s="8">
        <v>43560</v>
      </c>
      <c r="F22" s="8">
        <f>D22+E22</f>
        <v>290400</v>
      </c>
      <c r="G22" s="8">
        <v>102880</v>
      </c>
      <c r="H22" s="8">
        <v>925920</v>
      </c>
      <c r="I22" s="8">
        <f>G22+H22</f>
        <v>1028800</v>
      </c>
      <c r="J22" s="6" t="s">
        <v>12</v>
      </c>
      <c r="K22" s="6" t="s">
        <v>14</v>
      </c>
      <c r="L22" s="6" t="s">
        <v>13</v>
      </c>
      <c r="M22" s="7">
        <f>VALUE(LEFT(L22,2))</f>
        <v>93</v>
      </c>
      <c r="N22" s="6" t="s">
        <v>1183</v>
      </c>
      <c r="O22" s="6"/>
      <c r="P22" s="6"/>
    </row>
    <row r="23" spans="1:16" x14ac:dyDescent="0.25">
      <c r="A23" s="6" t="s">
        <v>94</v>
      </c>
      <c r="B23" s="6" t="s">
        <v>95</v>
      </c>
      <c r="C23" s="6" t="s">
        <v>1206</v>
      </c>
      <c r="D23" s="7">
        <v>6582</v>
      </c>
      <c r="E23" s="8">
        <v>103118</v>
      </c>
      <c r="F23" s="8">
        <f>D23+E23</f>
        <v>109700</v>
      </c>
      <c r="G23" s="8">
        <v>430830</v>
      </c>
      <c r="H23" s="8">
        <v>47870</v>
      </c>
      <c r="I23" s="8">
        <f>G23+H23</f>
        <v>478700</v>
      </c>
      <c r="J23" s="6" t="s">
        <v>96</v>
      </c>
      <c r="K23" s="6" t="s">
        <v>98</v>
      </c>
      <c r="L23" s="6" t="s">
        <v>97</v>
      </c>
      <c r="M23" s="7">
        <f>VALUE(LEFT(L23,2))</f>
        <v>3</v>
      </c>
      <c r="N23" s="6" t="s">
        <v>1187</v>
      </c>
      <c r="O23" s="6"/>
      <c r="P23" s="6"/>
    </row>
    <row r="24" spans="1:16" x14ac:dyDescent="0.25">
      <c r="A24" s="6" t="s">
        <v>114</v>
      </c>
      <c r="B24" s="6" t="s">
        <v>115</v>
      </c>
      <c r="C24" s="6" t="s">
        <v>1206</v>
      </c>
      <c r="D24" s="7">
        <v>129756</v>
      </c>
      <c r="E24" s="8">
        <v>66844</v>
      </c>
      <c r="F24" s="8">
        <f>D24+E24</f>
        <v>196600</v>
      </c>
      <c r="G24" s="8">
        <v>349140</v>
      </c>
      <c r="H24" s="8">
        <v>814660</v>
      </c>
      <c r="I24" s="8">
        <f>G24+H24</f>
        <v>1163800</v>
      </c>
      <c r="J24" s="6" t="s">
        <v>116</v>
      </c>
      <c r="K24" s="6" t="s">
        <v>118</v>
      </c>
      <c r="L24" s="6" t="s">
        <v>117</v>
      </c>
      <c r="M24" s="7">
        <f>VALUE(LEFT(L24,2))</f>
        <v>37</v>
      </c>
      <c r="N24" s="6" t="s">
        <v>1191</v>
      </c>
      <c r="O24" s="6"/>
      <c r="P24" s="6"/>
    </row>
    <row r="25" spans="1:16" x14ac:dyDescent="0.25">
      <c r="A25" s="6" t="s">
        <v>498</v>
      </c>
      <c r="B25" s="6" t="s">
        <v>499</v>
      </c>
      <c r="C25" s="6" t="s">
        <v>1206</v>
      </c>
      <c r="D25" s="7">
        <v>31515</v>
      </c>
      <c r="E25" s="8">
        <v>1018985</v>
      </c>
      <c r="F25" s="8">
        <f>D25+E25</f>
        <v>1050500</v>
      </c>
      <c r="G25" s="8">
        <v>294100</v>
      </c>
      <c r="H25" s="8">
        <v>0</v>
      </c>
      <c r="I25" s="8">
        <f>G25+H25</f>
        <v>294100</v>
      </c>
      <c r="J25" s="6" t="s">
        <v>500</v>
      </c>
      <c r="K25" s="6" t="s">
        <v>502</v>
      </c>
      <c r="L25" s="6" t="s">
        <v>501</v>
      </c>
      <c r="M25" s="7">
        <f>VALUE(LEFT(L25,2))</f>
        <v>2</v>
      </c>
      <c r="N25" s="6" t="s">
        <v>1192</v>
      </c>
      <c r="O25" s="6"/>
      <c r="P25" s="6"/>
    </row>
    <row r="26" spans="1:16" x14ac:dyDescent="0.25">
      <c r="A26" s="6" t="s">
        <v>124</v>
      </c>
      <c r="B26" s="6" t="s">
        <v>125</v>
      </c>
      <c r="C26" s="6" t="s">
        <v>1208</v>
      </c>
      <c r="D26" s="7">
        <v>211002</v>
      </c>
      <c r="E26" s="8">
        <v>706398</v>
      </c>
      <c r="F26" s="8">
        <f>D26+E26</f>
        <v>917400</v>
      </c>
      <c r="G26" s="8">
        <v>236480</v>
      </c>
      <c r="H26" s="8">
        <v>59120</v>
      </c>
      <c r="I26" s="8">
        <f>G26+H26</f>
        <v>295600</v>
      </c>
      <c r="J26" s="6" t="s">
        <v>126</v>
      </c>
      <c r="K26" s="6" t="s">
        <v>128</v>
      </c>
      <c r="L26" s="6" t="s">
        <v>127</v>
      </c>
      <c r="M26" s="7">
        <f>VALUE(LEFT(L26,2))</f>
        <v>84</v>
      </c>
      <c r="N26" s="6" t="s">
        <v>1193</v>
      </c>
      <c r="O26" s="6"/>
      <c r="P26" s="6"/>
    </row>
    <row r="27" spans="1:16" x14ac:dyDescent="0.25">
      <c r="A27" s="6" t="s">
        <v>119</v>
      </c>
      <c r="B27" s="6" t="s">
        <v>120</v>
      </c>
      <c r="C27" s="6" t="s">
        <v>1206</v>
      </c>
      <c r="D27" s="7">
        <v>48800</v>
      </c>
      <c r="E27" s="8">
        <v>256200</v>
      </c>
      <c r="F27" s="8">
        <f>D27+E27</f>
        <v>305000</v>
      </c>
      <c r="G27" s="8">
        <v>1662640</v>
      </c>
      <c r="H27" s="8">
        <v>415660</v>
      </c>
      <c r="I27" s="8">
        <f>G27+H27</f>
        <v>2078300</v>
      </c>
      <c r="J27" s="6" t="s">
        <v>121</v>
      </c>
      <c r="K27" s="6" t="s">
        <v>123</v>
      </c>
      <c r="L27" s="6" t="s">
        <v>122</v>
      </c>
      <c r="M27" s="7">
        <f>VALUE(LEFT(L27,2))</f>
        <v>9</v>
      </c>
      <c r="N27" s="6" t="s">
        <v>1195</v>
      </c>
      <c r="O27" s="6"/>
      <c r="P27" s="6"/>
    </row>
    <row r="28" spans="1:16" x14ac:dyDescent="0.25">
      <c r="A28" s="6" t="s">
        <v>129</v>
      </c>
      <c r="B28" s="6" t="s">
        <v>130</v>
      </c>
      <c r="C28" s="6" t="s">
        <v>1206</v>
      </c>
      <c r="D28" s="7">
        <v>84840</v>
      </c>
      <c r="E28" s="8">
        <v>622160</v>
      </c>
      <c r="F28" s="8">
        <f>D28+E28</f>
        <v>707000</v>
      </c>
      <c r="G28" s="8">
        <v>1593360</v>
      </c>
      <c r="H28" s="8">
        <v>177040</v>
      </c>
      <c r="I28" s="8">
        <f>G28+H28</f>
        <v>1770400</v>
      </c>
      <c r="J28" s="6" t="s">
        <v>131</v>
      </c>
      <c r="K28" s="6" t="s">
        <v>133</v>
      </c>
      <c r="L28" s="6" t="s">
        <v>132</v>
      </c>
      <c r="M28" s="7">
        <f>VALUE(LEFT(L28,2))</f>
        <v>6</v>
      </c>
      <c r="N28" s="6" t="s">
        <v>1193</v>
      </c>
      <c r="O28" s="6"/>
      <c r="P28" s="6"/>
    </row>
    <row r="29" spans="1:16" x14ac:dyDescent="0.25">
      <c r="A29" s="6" t="s">
        <v>560</v>
      </c>
      <c r="B29" s="6" t="s">
        <v>561</v>
      </c>
      <c r="C29" s="6" t="s">
        <v>1208</v>
      </c>
      <c r="D29" s="7">
        <v>767592</v>
      </c>
      <c r="E29" s="8">
        <v>603108</v>
      </c>
      <c r="F29" s="8">
        <f>D29+E29</f>
        <v>1370700</v>
      </c>
      <c r="G29" s="8">
        <v>395560</v>
      </c>
      <c r="H29" s="8">
        <v>593340</v>
      </c>
      <c r="I29" s="8">
        <f>G29+H29</f>
        <v>988900</v>
      </c>
      <c r="J29" s="6" t="s">
        <v>562</v>
      </c>
      <c r="K29" s="6" t="s">
        <v>564</v>
      </c>
      <c r="L29" s="6" t="s">
        <v>563</v>
      </c>
      <c r="M29" s="7">
        <f>VALUE(LEFT(L29,2))</f>
        <v>86</v>
      </c>
      <c r="N29" s="6" t="s">
        <v>1200</v>
      </c>
      <c r="O29" s="6"/>
      <c r="P29" s="6"/>
    </row>
    <row r="30" spans="1:16" x14ac:dyDescent="0.25">
      <c r="A30" s="6" t="s">
        <v>144</v>
      </c>
      <c r="B30" s="6" t="s">
        <v>145</v>
      </c>
      <c r="C30" s="6" t="s">
        <v>1208</v>
      </c>
      <c r="D30" s="7">
        <v>637856</v>
      </c>
      <c r="E30" s="8">
        <v>390944</v>
      </c>
      <c r="F30" s="8">
        <f>D30+E30</f>
        <v>1028800</v>
      </c>
      <c r="G30" s="8">
        <v>116160</v>
      </c>
      <c r="H30" s="8">
        <v>174240</v>
      </c>
      <c r="I30" s="8">
        <f>G30+H30</f>
        <v>290400</v>
      </c>
      <c r="J30" s="6" t="s">
        <v>146</v>
      </c>
      <c r="K30" s="6" t="s">
        <v>148</v>
      </c>
      <c r="L30" s="6" t="s">
        <v>147</v>
      </c>
      <c r="M30" s="7">
        <f>VALUE(LEFT(L30,2))</f>
        <v>89</v>
      </c>
      <c r="N30" s="6" t="s">
        <v>1196</v>
      </c>
      <c r="O30" s="6"/>
      <c r="P30" s="6"/>
    </row>
    <row r="31" spans="1:16" x14ac:dyDescent="0.25">
      <c r="A31" s="6" t="s">
        <v>227</v>
      </c>
      <c r="B31" s="6" t="s">
        <v>228</v>
      </c>
      <c r="C31" s="6" t="s">
        <v>1206</v>
      </c>
      <c r="D31" s="7">
        <v>177119</v>
      </c>
      <c r="E31" s="8">
        <v>301581</v>
      </c>
      <c r="F31" s="8">
        <f>D31+E31</f>
        <v>478700</v>
      </c>
      <c r="G31" s="8">
        <v>176460</v>
      </c>
      <c r="H31" s="8">
        <v>117640</v>
      </c>
      <c r="I31" s="8">
        <f>G31+H31</f>
        <v>294100</v>
      </c>
      <c r="J31" s="6" t="s">
        <v>229</v>
      </c>
      <c r="K31" s="6" t="s">
        <v>231</v>
      </c>
      <c r="L31" s="6" t="s">
        <v>230</v>
      </c>
      <c r="M31" s="7">
        <f>VALUE(LEFT(L31,2))</f>
        <v>19</v>
      </c>
      <c r="N31" s="6" t="s">
        <v>1199</v>
      </c>
      <c r="O31" s="6"/>
      <c r="P31" s="6"/>
    </row>
    <row r="32" spans="1:16" x14ac:dyDescent="0.25">
      <c r="A32" s="6" t="s">
        <v>154</v>
      </c>
      <c r="B32" s="6" t="s">
        <v>155</v>
      </c>
      <c r="C32" s="6" t="s">
        <v>1208</v>
      </c>
      <c r="D32" s="7">
        <v>292800</v>
      </c>
      <c r="E32" s="8">
        <v>12200</v>
      </c>
      <c r="F32" s="8">
        <f>D32+E32</f>
        <v>305000</v>
      </c>
      <c r="G32" s="8">
        <v>0</v>
      </c>
      <c r="H32" s="8">
        <v>710400</v>
      </c>
      <c r="I32" s="8">
        <f>G32+H32</f>
        <v>710400</v>
      </c>
      <c r="J32" s="6" t="s">
        <v>156</v>
      </c>
      <c r="K32" s="6" t="s">
        <v>158</v>
      </c>
      <c r="L32" s="6" t="s">
        <v>157</v>
      </c>
      <c r="M32" s="7">
        <f>VALUE(LEFT(L32,2))</f>
        <v>94</v>
      </c>
      <c r="N32" s="6" t="s">
        <v>1183</v>
      </c>
      <c r="O32" s="6"/>
      <c r="P32" s="6"/>
    </row>
    <row r="33" spans="1:16" x14ac:dyDescent="0.25">
      <c r="A33" s="6" t="s">
        <v>740</v>
      </c>
      <c r="B33" s="6" t="s">
        <v>741</v>
      </c>
      <c r="C33" s="6" t="s">
        <v>1208</v>
      </c>
      <c r="D33" s="7">
        <v>13848</v>
      </c>
      <c r="E33" s="8">
        <v>332352</v>
      </c>
      <c r="F33" s="8">
        <f>D33+E33</f>
        <v>346200</v>
      </c>
      <c r="G33" s="8">
        <v>739500</v>
      </c>
      <c r="H33" s="8">
        <v>0</v>
      </c>
      <c r="I33" s="8">
        <f>G33+H33</f>
        <v>739500</v>
      </c>
      <c r="J33" s="6" t="s">
        <v>742</v>
      </c>
      <c r="K33" s="6" t="s">
        <v>744</v>
      </c>
      <c r="L33" s="6" t="s">
        <v>743</v>
      </c>
      <c r="M33" s="7">
        <f>VALUE(LEFT(L33,2))</f>
        <v>95</v>
      </c>
      <c r="N33" s="6" t="s">
        <v>1183</v>
      </c>
      <c r="O33" s="6"/>
      <c r="P33" s="6"/>
    </row>
    <row r="34" spans="1:16" x14ac:dyDescent="0.25">
      <c r="A34" s="6" t="s">
        <v>109</v>
      </c>
      <c r="B34" s="6" t="s">
        <v>110</v>
      </c>
      <c r="C34" s="6" t="s">
        <v>1208</v>
      </c>
      <c r="D34" s="7">
        <v>262625</v>
      </c>
      <c r="E34" s="8">
        <v>787875</v>
      </c>
      <c r="F34" s="8">
        <f>D34+E34</f>
        <v>1050500</v>
      </c>
      <c r="G34" s="8">
        <v>239190</v>
      </c>
      <c r="H34" s="8">
        <v>102510</v>
      </c>
      <c r="I34" s="8">
        <f>G34+H34</f>
        <v>341700</v>
      </c>
      <c r="J34" s="6" t="s">
        <v>111</v>
      </c>
      <c r="K34" s="6" t="s">
        <v>113</v>
      </c>
      <c r="L34" s="6" t="s">
        <v>112</v>
      </c>
      <c r="M34" s="7">
        <f>VALUE(LEFT(L34,2))</f>
        <v>85</v>
      </c>
      <c r="N34" s="6" t="s">
        <v>1185</v>
      </c>
      <c r="O34" s="6"/>
      <c r="P34" s="6"/>
    </row>
    <row r="35" spans="1:16" x14ac:dyDescent="0.25">
      <c r="A35" s="6" t="s">
        <v>55</v>
      </c>
      <c r="B35" s="6" t="s">
        <v>56</v>
      </c>
      <c r="C35" s="6" t="s">
        <v>1206</v>
      </c>
      <c r="D35" s="7">
        <v>1041732</v>
      </c>
      <c r="E35" s="8">
        <v>328968</v>
      </c>
      <c r="F35" s="8">
        <f>D35+E35</f>
        <v>1370700</v>
      </c>
      <c r="G35" s="8">
        <v>119280</v>
      </c>
      <c r="H35" s="8">
        <v>477120</v>
      </c>
      <c r="I35" s="8">
        <f>G35+H35</f>
        <v>596400</v>
      </c>
      <c r="J35" s="6" t="s">
        <v>57</v>
      </c>
      <c r="K35" s="6" t="s">
        <v>59</v>
      </c>
      <c r="L35" s="6" t="s">
        <v>58</v>
      </c>
      <c r="M35" s="7">
        <f>VALUE(LEFT(L35,2))</f>
        <v>43</v>
      </c>
      <c r="N35" s="6" t="s">
        <v>1187</v>
      </c>
      <c r="O35" s="6"/>
      <c r="P35" s="6"/>
    </row>
    <row r="36" spans="1:16" x14ac:dyDescent="0.25">
      <c r="A36" s="6" t="s">
        <v>932</v>
      </c>
      <c r="B36" s="6" t="s">
        <v>933</v>
      </c>
      <c r="C36" s="6" t="s">
        <v>1207</v>
      </c>
      <c r="D36" s="7">
        <v>397.32</v>
      </c>
      <c r="E36" s="8">
        <v>12846.68</v>
      </c>
      <c r="F36" s="8">
        <f>D36+E36</f>
        <v>13244</v>
      </c>
      <c r="G36" s="8">
        <v>707000</v>
      </c>
      <c r="H36" s="8">
        <v>0</v>
      </c>
      <c r="I36" s="8">
        <f>G36+H36</f>
        <v>707000</v>
      </c>
      <c r="J36" s="6" t="s">
        <v>934</v>
      </c>
      <c r="K36" s="6" t="s">
        <v>936</v>
      </c>
      <c r="L36" s="6" t="s">
        <v>935</v>
      </c>
      <c r="M36" s="7">
        <f>VALUE(LEFT(L36,2))</f>
        <v>62</v>
      </c>
      <c r="N36" s="6" t="s">
        <v>1189</v>
      </c>
      <c r="O36" s="6"/>
      <c r="P36" s="6"/>
    </row>
    <row r="37" spans="1:16" x14ac:dyDescent="0.25">
      <c r="A37" s="6" t="s">
        <v>919</v>
      </c>
      <c r="B37" s="6" t="s">
        <v>920</v>
      </c>
      <c r="C37" s="6" t="s">
        <v>1207</v>
      </c>
      <c r="D37" s="7">
        <v>9966</v>
      </c>
      <c r="E37" s="8">
        <v>488334</v>
      </c>
      <c r="F37" s="8">
        <f>D37+E37</f>
        <v>498300</v>
      </c>
      <c r="G37" s="8">
        <v>484000</v>
      </c>
      <c r="H37" s="8">
        <v>0</v>
      </c>
      <c r="I37" s="8">
        <f>G37+H37</f>
        <v>484000</v>
      </c>
      <c r="J37" s="6" t="s">
        <v>921</v>
      </c>
      <c r="K37" s="6" t="s">
        <v>923</v>
      </c>
      <c r="L37" s="6" t="s">
        <v>922</v>
      </c>
      <c r="M37" s="7">
        <f>VALUE(LEFT(L37,2))</f>
        <v>61</v>
      </c>
      <c r="N37" s="6" t="s">
        <v>1186</v>
      </c>
      <c r="O37" s="6"/>
      <c r="P37" s="6"/>
    </row>
    <row r="38" spans="1:16" x14ac:dyDescent="0.25">
      <c r="A38" s="6" t="s">
        <v>637</v>
      </c>
      <c r="B38" s="6" t="s">
        <v>638</v>
      </c>
      <c r="C38" s="6" t="s">
        <v>1206</v>
      </c>
      <c r="D38" s="7">
        <v>146196</v>
      </c>
      <c r="E38" s="8">
        <v>89604</v>
      </c>
      <c r="F38" s="8">
        <f>D38+E38</f>
        <v>235800</v>
      </c>
      <c r="G38" s="8">
        <v>540160</v>
      </c>
      <c r="H38" s="8">
        <v>810240</v>
      </c>
      <c r="I38" s="8">
        <f>G38+H38</f>
        <v>1350400</v>
      </c>
      <c r="J38" s="6" t="s">
        <v>639</v>
      </c>
      <c r="K38" s="6" t="s">
        <v>641</v>
      </c>
      <c r="L38" s="6" t="s">
        <v>640</v>
      </c>
      <c r="M38" s="7">
        <f>VALUE(LEFT(L38,2))</f>
        <v>35</v>
      </c>
      <c r="N38" s="6" t="s">
        <v>1184</v>
      </c>
      <c r="O38" s="6"/>
      <c r="P38" s="6"/>
    </row>
    <row r="39" spans="1:16" x14ac:dyDescent="0.25">
      <c r="A39" s="6" t="s">
        <v>159</v>
      </c>
      <c r="B39" s="6" t="s">
        <v>160</v>
      </c>
      <c r="C39" s="6" t="s">
        <v>1206</v>
      </c>
      <c r="D39" s="7">
        <v>498792</v>
      </c>
      <c r="E39" s="8">
        <v>1579508</v>
      </c>
      <c r="F39" s="8">
        <f>D39+E39</f>
        <v>2078300</v>
      </c>
      <c r="G39" s="8">
        <v>232320</v>
      </c>
      <c r="H39" s="8">
        <v>58080</v>
      </c>
      <c r="I39" s="8">
        <f>G39+H39</f>
        <v>290400</v>
      </c>
      <c r="J39" s="6" t="s">
        <v>161</v>
      </c>
      <c r="K39" s="6" t="s">
        <v>163</v>
      </c>
      <c r="L39" s="6" t="s">
        <v>162</v>
      </c>
      <c r="M39" s="7">
        <f>VALUE(LEFT(L39,2))</f>
        <v>13</v>
      </c>
      <c r="N39" s="6" t="s">
        <v>1193</v>
      </c>
      <c r="O39" s="6"/>
      <c r="P39" s="6"/>
    </row>
    <row r="40" spans="1:16" x14ac:dyDescent="0.25">
      <c r="A40" s="6" t="s">
        <v>267</v>
      </c>
      <c r="B40" s="6" t="s">
        <v>268</v>
      </c>
      <c r="C40" s="6" t="s">
        <v>1207</v>
      </c>
      <c r="D40" s="7">
        <v>70320</v>
      </c>
      <c r="E40" s="8">
        <v>398480</v>
      </c>
      <c r="F40" s="8">
        <f>D40+E40</f>
        <v>468800</v>
      </c>
      <c r="G40" s="8">
        <v>123704.8</v>
      </c>
      <c r="H40" s="8">
        <v>30926.2</v>
      </c>
      <c r="I40" s="8">
        <f>G40+H40</f>
        <v>154631</v>
      </c>
      <c r="J40" s="6" t="s">
        <v>269</v>
      </c>
      <c r="K40" s="6" t="s">
        <v>271</v>
      </c>
      <c r="L40" s="6" t="s">
        <v>270</v>
      </c>
      <c r="M40" s="7">
        <f>VALUE(LEFT(L40,2))</f>
        <v>70</v>
      </c>
      <c r="N40" s="6" t="s">
        <v>1198</v>
      </c>
      <c r="O40" s="6"/>
      <c r="P40" s="6"/>
    </row>
    <row r="41" spans="1:16" x14ac:dyDescent="0.25">
      <c r="A41" s="6" t="s">
        <v>174</v>
      </c>
      <c r="B41" s="6" t="s">
        <v>175</v>
      </c>
      <c r="C41" s="6" t="s">
        <v>1208</v>
      </c>
      <c r="D41" s="7">
        <v>125824</v>
      </c>
      <c r="E41" s="8">
        <v>70776</v>
      </c>
      <c r="F41" s="8">
        <f>D41+E41</f>
        <v>196600</v>
      </c>
      <c r="G41" s="8">
        <v>116160</v>
      </c>
      <c r="H41" s="8">
        <v>174240</v>
      </c>
      <c r="I41" s="8">
        <f>G41+H41</f>
        <v>290400</v>
      </c>
      <c r="J41" s="6" t="s">
        <v>176</v>
      </c>
      <c r="K41" s="6" t="s">
        <v>178</v>
      </c>
      <c r="L41" s="6" t="s">
        <v>177</v>
      </c>
      <c r="M41" s="7">
        <f>VALUE(LEFT(L41,2))</f>
        <v>94</v>
      </c>
      <c r="N41" s="6" t="s">
        <v>1183</v>
      </c>
      <c r="O41" s="6"/>
      <c r="P41" s="6"/>
    </row>
    <row r="42" spans="1:16" x14ac:dyDescent="0.25">
      <c r="A42" s="6" t="s">
        <v>199</v>
      </c>
      <c r="B42" s="6" t="s">
        <v>200</v>
      </c>
      <c r="C42" s="6" t="s">
        <v>1207</v>
      </c>
      <c r="D42" s="7">
        <v>650440</v>
      </c>
      <c r="E42" s="8">
        <v>56560</v>
      </c>
      <c r="F42" s="8">
        <f>D42+E42</f>
        <v>707000</v>
      </c>
      <c r="G42" s="8">
        <v>73950</v>
      </c>
      <c r="H42" s="8">
        <v>665550</v>
      </c>
      <c r="I42" s="8">
        <f>G42+H42</f>
        <v>739500</v>
      </c>
      <c r="J42" s="6" t="s">
        <v>201</v>
      </c>
      <c r="K42" s="6" t="s">
        <v>203</v>
      </c>
      <c r="L42" s="6" t="s">
        <v>202</v>
      </c>
      <c r="M42" s="7">
        <f>VALUE(LEFT(L42,2))</f>
        <v>56</v>
      </c>
      <c r="N42" s="6" t="s">
        <v>1184</v>
      </c>
      <c r="O42" s="6"/>
      <c r="P42" s="6"/>
    </row>
    <row r="43" spans="1:16" x14ac:dyDescent="0.25">
      <c r="A43" s="6" t="s">
        <v>164</v>
      </c>
      <c r="B43" s="6" t="s">
        <v>165</v>
      </c>
      <c r="C43" s="6" t="s">
        <v>1206</v>
      </c>
      <c r="D43" s="7">
        <v>141303</v>
      </c>
      <c r="E43" s="8">
        <v>106597</v>
      </c>
      <c r="F43" s="8">
        <f>D43+E43</f>
        <v>247900</v>
      </c>
      <c r="G43" s="8">
        <v>137000</v>
      </c>
      <c r="H43" s="8">
        <v>205500</v>
      </c>
      <c r="I43" s="8">
        <f>G43+H43</f>
        <v>342500</v>
      </c>
      <c r="J43" s="6" t="s">
        <v>166</v>
      </c>
      <c r="K43" s="6" t="s">
        <v>168</v>
      </c>
      <c r="L43" s="6" t="s">
        <v>167</v>
      </c>
      <c r="M43" s="7">
        <f>VALUE(LEFT(L43,2))</f>
        <v>33</v>
      </c>
      <c r="N43" s="6" t="s">
        <v>1182</v>
      </c>
      <c r="O43" s="6"/>
      <c r="P43" s="6"/>
    </row>
    <row r="44" spans="1:16" x14ac:dyDescent="0.25">
      <c r="A44" s="6" t="s">
        <v>184</v>
      </c>
      <c r="B44" s="6" t="s">
        <v>185</v>
      </c>
      <c r="C44" s="6" t="s">
        <v>1208</v>
      </c>
      <c r="D44" s="7">
        <v>338800</v>
      </c>
      <c r="E44" s="8">
        <v>145200</v>
      </c>
      <c r="F44" s="8">
        <f>D44+E44</f>
        <v>484000</v>
      </c>
      <c r="G44" s="8">
        <v>62790</v>
      </c>
      <c r="H44" s="8">
        <v>146510</v>
      </c>
      <c r="I44" s="8">
        <f>G44+H44</f>
        <v>209300</v>
      </c>
      <c r="J44" s="6" t="s">
        <v>186</v>
      </c>
      <c r="K44" s="6" t="s">
        <v>188</v>
      </c>
      <c r="L44" s="6" t="s">
        <v>187</v>
      </c>
      <c r="M44" s="7">
        <f>VALUE(LEFT(L44,2))</f>
        <v>92</v>
      </c>
      <c r="N44" s="6" t="s">
        <v>1183</v>
      </c>
      <c r="O44" s="6"/>
      <c r="P44" s="6"/>
    </row>
    <row r="45" spans="1:16" x14ac:dyDescent="0.25">
      <c r="A45" s="6" t="s">
        <v>60</v>
      </c>
      <c r="B45" s="6" t="s">
        <v>61</v>
      </c>
      <c r="C45" s="6" t="s">
        <v>1206</v>
      </c>
      <c r="D45" s="7">
        <v>232206</v>
      </c>
      <c r="E45" s="8">
        <v>65494</v>
      </c>
      <c r="F45" s="8">
        <f>D45+E45</f>
        <v>297700</v>
      </c>
      <c r="G45" s="8">
        <v>119280</v>
      </c>
      <c r="H45" s="8">
        <v>477120</v>
      </c>
      <c r="I45" s="8">
        <f>G45+H45</f>
        <v>596400</v>
      </c>
      <c r="J45" s="6" t="s">
        <v>57</v>
      </c>
      <c r="K45" s="6" t="s">
        <v>63</v>
      </c>
      <c r="L45" s="6" t="s">
        <v>62</v>
      </c>
      <c r="M45" s="7">
        <f>VALUE(LEFT(L45,2))</f>
        <v>44</v>
      </c>
      <c r="N45" s="6" t="s">
        <v>1185</v>
      </c>
      <c r="O45" s="6"/>
      <c r="P45" s="6"/>
    </row>
    <row r="46" spans="1:16" x14ac:dyDescent="0.25">
      <c r="A46" s="6" t="s">
        <v>194</v>
      </c>
      <c r="B46" s="6" t="s">
        <v>195</v>
      </c>
      <c r="C46" s="6" t="s">
        <v>1206</v>
      </c>
      <c r="D46" s="7">
        <v>429408</v>
      </c>
      <c r="E46" s="8">
        <v>166992</v>
      </c>
      <c r="F46" s="8">
        <f>D46+E46</f>
        <v>596400</v>
      </c>
      <c r="G46" s="8">
        <v>52500</v>
      </c>
      <c r="H46" s="8">
        <v>122500</v>
      </c>
      <c r="I46" s="8">
        <f>G46+H46</f>
        <v>175000</v>
      </c>
      <c r="J46" s="6" t="s">
        <v>196</v>
      </c>
      <c r="K46" s="6" t="s">
        <v>198</v>
      </c>
      <c r="L46" s="6" t="s">
        <v>197</v>
      </c>
      <c r="M46" s="7">
        <f>VALUE(LEFT(L46,2))</f>
        <v>41</v>
      </c>
      <c r="N46" s="6" t="s">
        <v>1191</v>
      </c>
      <c r="O46" s="6"/>
      <c r="P46" s="6"/>
    </row>
    <row r="47" spans="1:16" x14ac:dyDescent="0.25">
      <c r="A47" s="6" t="s">
        <v>179</v>
      </c>
      <c r="B47" s="6" t="s">
        <v>180</v>
      </c>
      <c r="C47" s="6" t="s">
        <v>1207</v>
      </c>
      <c r="D47" s="7">
        <v>524673</v>
      </c>
      <c r="E47" s="8">
        <v>16227</v>
      </c>
      <c r="F47" s="8">
        <f>D47+E47</f>
        <v>540900</v>
      </c>
      <c r="G47" s="8">
        <v>0</v>
      </c>
      <c r="H47" s="8">
        <v>275600</v>
      </c>
      <c r="I47" s="8">
        <f>G47+H47</f>
        <v>275600</v>
      </c>
      <c r="J47" s="6" t="s">
        <v>181</v>
      </c>
      <c r="K47" s="6" t="s">
        <v>183</v>
      </c>
      <c r="L47" s="6" t="s">
        <v>182</v>
      </c>
      <c r="M47" s="7">
        <f>VALUE(LEFT(L47,2))</f>
        <v>59</v>
      </c>
      <c r="N47" s="6" t="s">
        <v>1189</v>
      </c>
      <c r="O47" s="6"/>
      <c r="P47" s="6"/>
    </row>
    <row r="48" spans="1:16" x14ac:dyDescent="0.25">
      <c r="A48" s="6" t="s">
        <v>217</v>
      </c>
      <c r="B48" s="6" t="s">
        <v>218</v>
      </c>
      <c r="C48" s="6" t="s">
        <v>1206</v>
      </c>
      <c r="D48" s="7">
        <v>378112</v>
      </c>
      <c r="E48" s="8">
        <v>972288</v>
      </c>
      <c r="F48" s="8">
        <f>D48+E48</f>
        <v>1350400</v>
      </c>
      <c r="G48" s="8">
        <v>959490</v>
      </c>
      <c r="H48" s="8">
        <v>411210</v>
      </c>
      <c r="I48" s="8">
        <f>G48+H48</f>
        <v>1370700</v>
      </c>
      <c r="J48" s="6" t="s">
        <v>219</v>
      </c>
      <c r="K48" s="6" t="s">
        <v>221</v>
      </c>
      <c r="L48" s="6" t="s">
        <v>220</v>
      </c>
      <c r="M48" s="7">
        <f>VALUE(LEFT(L48,2))</f>
        <v>14</v>
      </c>
      <c r="N48" s="6" t="s">
        <v>1186</v>
      </c>
      <c r="O48" s="6"/>
      <c r="P48" s="6"/>
    </row>
    <row r="49" spans="1:16" x14ac:dyDescent="0.25">
      <c r="A49" s="6" t="s">
        <v>204</v>
      </c>
      <c r="B49" s="6" t="s">
        <v>205</v>
      </c>
      <c r="C49" s="6" t="s">
        <v>1207</v>
      </c>
      <c r="D49" s="7">
        <v>243072</v>
      </c>
      <c r="E49" s="8">
        <v>1107328</v>
      </c>
      <c r="F49" s="8">
        <f>D49+E49</f>
        <v>1350400</v>
      </c>
      <c r="G49" s="8">
        <v>304640</v>
      </c>
      <c r="H49" s="8">
        <v>76160</v>
      </c>
      <c r="I49" s="8">
        <f>G49+H49</f>
        <v>380800</v>
      </c>
      <c r="J49" s="6" t="s">
        <v>206</v>
      </c>
      <c r="K49" s="6" t="s">
        <v>208</v>
      </c>
      <c r="L49" s="6" t="s">
        <v>207</v>
      </c>
      <c r="M49" s="7">
        <f>VALUE(LEFT(L49,2))</f>
        <v>72</v>
      </c>
      <c r="N49" s="6" t="s">
        <v>1185</v>
      </c>
      <c r="O49" s="6"/>
      <c r="P49" s="6"/>
    </row>
    <row r="50" spans="1:16" x14ac:dyDescent="0.25">
      <c r="A50" s="6" t="s">
        <v>815</v>
      </c>
      <c r="B50" s="6" t="s">
        <v>816</v>
      </c>
      <c r="C50" s="6" t="s">
        <v>1208</v>
      </c>
      <c r="D50" s="7">
        <v>329238</v>
      </c>
      <c r="E50" s="8">
        <v>280462</v>
      </c>
      <c r="F50" s="8">
        <f>D50+E50</f>
        <v>609700</v>
      </c>
      <c r="G50" s="8">
        <v>147050</v>
      </c>
      <c r="H50" s="8">
        <v>147050</v>
      </c>
      <c r="I50" s="8">
        <f>G50+H50</f>
        <v>294100</v>
      </c>
      <c r="J50" s="6" t="s">
        <v>505</v>
      </c>
      <c r="K50" s="6" t="s">
        <v>818</v>
      </c>
      <c r="L50" s="6" t="s">
        <v>817</v>
      </c>
      <c r="M50" s="7">
        <f>VALUE(LEFT(L50,2))</f>
        <v>93</v>
      </c>
      <c r="N50" s="6" t="s">
        <v>1183</v>
      </c>
      <c r="O50" s="6"/>
      <c r="P50" s="6"/>
    </row>
    <row r="51" spans="1:16" x14ac:dyDescent="0.25">
      <c r="A51" s="6" t="s">
        <v>390</v>
      </c>
      <c r="B51" s="6" t="s">
        <v>391</v>
      </c>
      <c r="C51" s="6" t="s">
        <v>1208</v>
      </c>
      <c r="D51" s="7">
        <v>371784</v>
      </c>
      <c r="E51" s="8">
        <v>1398616</v>
      </c>
      <c r="F51" s="8">
        <f>D51+E51</f>
        <v>1770400</v>
      </c>
      <c r="G51" s="8">
        <v>157280</v>
      </c>
      <c r="H51" s="8">
        <v>39320</v>
      </c>
      <c r="I51" s="8">
        <f>G51+H51</f>
        <v>196600</v>
      </c>
      <c r="J51" s="6" t="s">
        <v>392</v>
      </c>
      <c r="K51" s="6" t="s">
        <v>394</v>
      </c>
      <c r="L51" s="6" t="s">
        <v>393</v>
      </c>
      <c r="M51" s="7">
        <f>VALUE(LEFT(L51,2))</f>
        <v>83</v>
      </c>
      <c r="N51" s="6" t="s">
        <v>1193</v>
      </c>
      <c r="O51" s="6"/>
      <c r="P51" s="6"/>
    </row>
    <row r="52" spans="1:16" x14ac:dyDescent="0.25">
      <c r="A52" s="6" t="s">
        <v>214</v>
      </c>
      <c r="B52" s="6" t="s">
        <v>215</v>
      </c>
      <c r="C52" s="6" t="s">
        <v>1208</v>
      </c>
      <c r="D52" s="7">
        <v>440404</v>
      </c>
      <c r="E52" s="8">
        <v>38296</v>
      </c>
      <c r="F52" s="8">
        <f>D52+E52</f>
        <v>478700</v>
      </c>
      <c r="G52" s="8">
        <v>37920</v>
      </c>
      <c r="H52" s="8">
        <v>341280</v>
      </c>
      <c r="I52" s="8">
        <f>G52+H52</f>
        <v>379200</v>
      </c>
      <c r="J52" s="6" t="s">
        <v>216</v>
      </c>
      <c r="K52" s="6" t="s">
        <v>178</v>
      </c>
      <c r="L52" s="6" t="s">
        <v>177</v>
      </c>
      <c r="M52" s="7">
        <f>VALUE(LEFT(L52,2))</f>
        <v>94</v>
      </c>
      <c r="N52" s="6" t="s">
        <v>1183</v>
      </c>
      <c r="O52" s="6"/>
      <c r="P52" s="6"/>
    </row>
    <row r="53" spans="1:16" x14ac:dyDescent="0.25">
      <c r="A53" s="6" t="s">
        <v>222</v>
      </c>
      <c r="B53" s="6" t="s">
        <v>223</v>
      </c>
      <c r="C53" s="6" t="s">
        <v>1208</v>
      </c>
      <c r="D53" s="7">
        <v>167545</v>
      </c>
      <c r="E53" s="8">
        <v>311155</v>
      </c>
      <c r="F53" s="8">
        <f>D53+E53</f>
        <v>478700</v>
      </c>
      <c r="G53" s="8">
        <v>178620</v>
      </c>
      <c r="H53" s="8">
        <v>119080</v>
      </c>
      <c r="I53" s="8">
        <f>G53+H53</f>
        <v>297700</v>
      </c>
      <c r="J53" s="6" t="s">
        <v>224</v>
      </c>
      <c r="K53" s="6" t="s">
        <v>226</v>
      </c>
      <c r="L53" s="6" t="s">
        <v>225</v>
      </c>
      <c r="M53" s="7">
        <f>VALUE(LEFT(L53,2))</f>
        <v>90</v>
      </c>
      <c r="N53" s="6" t="s">
        <v>1198</v>
      </c>
      <c r="O53" s="6"/>
      <c r="P53" s="6"/>
    </row>
    <row r="54" spans="1:16" x14ac:dyDescent="0.25">
      <c r="A54" s="6" t="s">
        <v>587</v>
      </c>
      <c r="B54" s="6" t="s">
        <v>588</v>
      </c>
      <c r="C54" s="6" t="s">
        <v>1207</v>
      </c>
      <c r="D54" s="7">
        <v>624113</v>
      </c>
      <c r="E54" s="8">
        <v>649587</v>
      </c>
      <c r="F54" s="8">
        <f>D54+E54</f>
        <v>1273700</v>
      </c>
      <c r="G54" s="8">
        <v>123950</v>
      </c>
      <c r="H54" s="8">
        <v>123950</v>
      </c>
      <c r="I54" s="8">
        <f>G54+H54</f>
        <v>247900</v>
      </c>
      <c r="J54" s="6" t="s">
        <v>589</v>
      </c>
      <c r="K54" s="6" t="s">
        <v>394</v>
      </c>
      <c r="L54" s="6" t="s">
        <v>393</v>
      </c>
      <c r="M54" s="7">
        <f>VALUE(LEFT(L54,2))</f>
        <v>83</v>
      </c>
      <c r="N54" s="6" t="s">
        <v>1193</v>
      </c>
      <c r="O54" s="6"/>
      <c r="P54" s="6"/>
    </row>
    <row r="55" spans="1:16" x14ac:dyDescent="0.25">
      <c r="A55" s="6" t="s">
        <v>232</v>
      </c>
      <c r="B55" s="6" t="s">
        <v>233</v>
      </c>
      <c r="C55" s="6" t="s">
        <v>1207</v>
      </c>
      <c r="D55" s="7">
        <v>132456</v>
      </c>
      <c r="E55" s="8">
        <v>419444</v>
      </c>
      <c r="F55" s="8">
        <f>D55+E55</f>
        <v>551900</v>
      </c>
      <c r="G55" s="8">
        <v>107120</v>
      </c>
      <c r="H55" s="8">
        <v>26780</v>
      </c>
      <c r="I55" s="8">
        <f>G55+H55</f>
        <v>133900</v>
      </c>
      <c r="J55" s="6" t="s">
        <v>234</v>
      </c>
      <c r="K55" s="6" t="s">
        <v>236</v>
      </c>
      <c r="L55" s="6" t="s">
        <v>235</v>
      </c>
      <c r="M55" s="7">
        <f>VALUE(LEFT(L55,2))</f>
        <v>75</v>
      </c>
      <c r="N55" s="6" t="s">
        <v>1183</v>
      </c>
      <c r="O55" s="6"/>
      <c r="P55" s="6"/>
    </row>
    <row r="56" spans="1:16" x14ac:dyDescent="0.25">
      <c r="A56" s="6" t="s">
        <v>242</v>
      </c>
      <c r="B56" s="6" t="s">
        <v>243</v>
      </c>
      <c r="C56" s="6" t="s">
        <v>1207</v>
      </c>
      <c r="D56" s="7">
        <v>92259</v>
      </c>
      <c r="E56" s="8">
        <v>249441</v>
      </c>
      <c r="F56" s="8">
        <f>D56+E56</f>
        <v>341700</v>
      </c>
      <c r="G56" s="8">
        <v>1010660</v>
      </c>
      <c r="H56" s="8">
        <v>433140</v>
      </c>
      <c r="I56" s="8">
        <f>G56+H56</f>
        <v>1443800</v>
      </c>
      <c r="J56" s="6" t="s">
        <v>244</v>
      </c>
      <c r="K56" s="6" t="s">
        <v>246</v>
      </c>
      <c r="L56" s="6" t="s">
        <v>245</v>
      </c>
      <c r="M56" s="7">
        <f>VALUE(LEFT(L56,2))</f>
        <v>75</v>
      </c>
      <c r="N56" s="6" t="s">
        <v>1183</v>
      </c>
      <c r="O56" s="6"/>
      <c r="P56" s="6"/>
    </row>
    <row r="57" spans="1:16" x14ac:dyDescent="0.25">
      <c r="A57" s="6" t="s">
        <v>247</v>
      </c>
      <c r="B57" s="6" t="s">
        <v>248</v>
      </c>
      <c r="C57" s="6" t="s">
        <v>1207</v>
      </c>
      <c r="D57" s="7">
        <v>965954</v>
      </c>
      <c r="E57" s="8">
        <v>197846</v>
      </c>
      <c r="F57" s="8">
        <f>D57+E57</f>
        <v>1163800</v>
      </c>
      <c r="G57" s="8">
        <v>35000</v>
      </c>
      <c r="H57" s="8">
        <v>140000</v>
      </c>
      <c r="I57" s="8">
        <f>G57+H57</f>
        <v>175000</v>
      </c>
      <c r="J57" s="6" t="s">
        <v>249</v>
      </c>
      <c r="K57" s="6" t="s">
        <v>251</v>
      </c>
      <c r="L57" s="6" t="s">
        <v>250</v>
      </c>
      <c r="M57" s="7">
        <f>VALUE(LEFT(L57,2))</f>
        <v>45</v>
      </c>
      <c r="N57" s="6" t="s">
        <v>1191</v>
      </c>
      <c r="O57" s="6"/>
      <c r="P57" s="6"/>
    </row>
    <row r="58" spans="1:16" x14ac:dyDescent="0.25">
      <c r="A58" s="6" t="s">
        <v>252</v>
      </c>
      <c r="B58" s="6" t="s">
        <v>253</v>
      </c>
      <c r="C58" s="6" t="s">
        <v>1206</v>
      </c>
      <c r="D58" s="7">
        <v>1454810</v>
      </c>
      <c r="E58" s="8">
        <v>623490</v>
      </c>
      <c r="F58" s="8">
        <f>D58+E58</f>
        <v>2078300</v>
      </c>
      <c r="G58" s="8">
        <v>113760</v>
      </c>
      <c r="H58" s="8">
        <v>265440</v>
      </c>
      <c r="I58" s="8">
        <f>G58+H58</f>
        <v>379200</v>
      </c>
      <c r="J58" s="6" t="s">
        <v>254</v>
      </c>
      <c r="K58" s="6" t="s">
        <v>256</v>
      </c>
      <c r="L58" s="6" t="s">
        <v>255</v>
      </c>
      <c r="M58" s="7">
        <f>VALUE(LEFT(L58,2))</f>
        <v>39</v>
      </c>
      <c r="N58" s="6" t="s">
        <v>1198</v>
      </c>
      <c r="O58" s="6"/>
      <c r="P58" s="6"/>
    </row>
    <row r="59" spans="1:16" x14ac:dyDescent="0.25">
      <c r="A59" s="6" t="s">
        <v>257</v>
      </c>
      <c r="B59" s="6" t="s">
        <v>258</v>
      </c>
      <c r="C59" s="6" t="s">
        <v>1208</v>
      </c>
      <c r="D59" s="7">
        <v>195096</v>
      </c>
      <c r="E59" s="8">
        <v>100504</v>
      </c>
      <c r="F59" s="8">
        <f>D59+E59</f>
        <v>295600</v>
      </c>
      <c r="G59" s="8">
        <v>32910</v>
      </c>
      <c r="H59" s="8">
        <v>76790</v>
      </c>
      <c r="I59" s="8">
        <f>G59+H59</f>
        <v>109700</v>
      </c>
      <c r="J59" s="6" t="s">
        <v>259</v>
      </c>
      <c r="K59" s="6" t="s">
        <v>261</v>
      </c>
      <c r="L59" s="6" t="s">
        <v>260</v>
      </c>
      <c r="M59" s="7">
        <f>VALUE(LEFT(L59,2))</f>
        <v>91</v>
      </c>
      <c r="N59" s="6" t="s">
        <v>1183</v>
      </c>
      <c r="O59" s="6"/>
      <c r="P59" s="6"/>
    </row>
    <row r="60" spans="1:16" x14ac:dyDescent="0.25">
      <c r="A60" s="6" t="s">
        <v>272</v>
      </c>
      <c r="B60" s="6" t="s">
        <v>273</v>
      </c>
      <c r="C60" s="6" t="s">
        <v>1208</v>
      </c>
      <c r="D60" s="7">
        <v>294270</v>
      </c>
      <c r="E60" s="8">
        <v>686630</v>
      </c>
      <c r="F60" s="8">
        <f>D60+E60</f>
        <v>980900</v>
      </c>
      <c r="G60" s="8">
        <v>735350</v>
      </c>
      <c r="H60" s="8">
        <v>315150</v>
      </c>
      <c r="I60" s="8">
        <f>G60+H60</f>
        <v>1050500</v>
      </c>
      <c r="J60" s="6" t="s">
        <v>274</v>
      </c>
      <c r="K60" s="6" t="s">
        <v>276</v>
      </c>
      <c r="L60" s="6" t="s">
        <v>275</v>
      </c>
      <c r="M60" s="7">
        <f>VALUE(LEFT(L60,2))</f>
        <v>88</v>
      </c>
      <c r="N60" s="6" t="s">
        <v>1197</v>
      </c>
      <c r="O60" s="6"/>
      <c r="P60" s="6"/>
    </row>
    <row r="61" spans="1:16" x14ac:dyDescent="0.25">
      <c r="A61" s="6" t="s">
        <v>262</v>
      </c>
      <c r="B61" s="6" t="s">
        <v>263</v>
      </c>
      <c r="C61" s="6" t="s">
        <v>1206</v>
      </c>
      <c r="D61" s="7">
        <v>407192</v>
      </c>
      <c r="E61" s="8">
        <v>1363208</v>
      </c>
      <c r="F61" s="8">
        <f>D61+E61</f>
        <v>1770400</v>
      </c>
      <c r="G61" s="8">
        <v>456880</v>
      </c>
      <c r="H61" s="8">
        <v>114220</v>
      </c>
      <c r="I61" s="8">
        <f>G61+H61</f>
        <v>571100</v>
      </c>
      <c r="J61" s="6" t="s">
        <v>264</v>
      </c>
      <c r="K61" s="6" t="s">
        <v>266</v>
      </c>
      <c r="L61" s="6" t="s">
        <v>265</v>
      </c>
      <c r="M61" s="7">
        <f>VALUE(LEFT(L61,2))</f>
        <v>12</v>
      </c>
      <c r="N61" s="6" t="s">
        <v>1195</v>
      </c>
      <c r="O61" s="6"/>
      <c r="P61" s="6"/>
    </row>
    <row r="62" spans="1:16" x14ac:dyDescent="0.25">
      <c r="A62" s="6" t="s">
        <v>337</v>
      </c>
      <c r="B62" s="6" t="s">
        <v>338</v>
      </c>
      <c r="C62" s="6" t="s">
        <v>1207</v>
      </c>
      <c r="D62" s="7">
        <v>1540248</v>
      </c>
      <c r="E62" s="8">
        <v>230152</v>
      </c>
      <c r="F62" s="8">
        <f>D62+E62</f>
        <v>1770400</v>
      </c>
      <c r="G62" s="8">
        <v>98890</v>
      </c>
      <c r="H62" s="8">
        <v>890010</v>
      </c>
      <c r="I62" s="8">
        <f>G62+H62</f>
        <v>988900</v>
      </c>
      <c r="J62" s="6" t="s">
        <v>339</v>
      </c>
      <c r="K62" s="6" t="s">
        <v>341</v>
      </c>
      <c r="L62" s="6" t="s">
        <v>340</v>
      </c>
      <c r="M62" s="7">
        <f>VALUE(LEFT(L62,2))</f>
        <v>50</v>
      </c>
      <c r="N62" s="6" t="s">
        <v>1186</v>
      </c>
      <c r="O62" s="6"/>
      <c r="P62" s="6"/>
    </row>
    <row r="63" spans="1:16" x14ac:dyDescent="0.25">
      <c r="A63" s="6" t="s">
        <v>595</v>
      </c>
      <c r="B63" s="6" t="s">
        <v>596</v>
      </c>
      <c r="C63" s="6" t="s">
        <v>1208</v>
      </c>
      <c r="D63" s="7">
        <v>428910</v>
      </c>
      <c r="E63" s="8">
        <v>310590</v>
      </c>
      <c r="F63" s="8">
        <f>D63+E63</f>
        <v>739500</v>
      </c>
      <c r="G63" s="8">
        <v>78640</v>
      </c>
      <c r="H63" s="8">
        <v>117960</v>
      </c>
      <c r="I63" s="8">
        <f>G63+H63</f>
        <v>196600</v>
      </c>
      <c r="J63" s="6" t="s">
        <v>597</v>
      </c>
      <c r="K63" s="6" t="s">
        <v>399</v>
      </c>
      <c r="L63" s="6" t="s">
        <v>398</v>
      </c>
      <c r="M63" s="7">
        <f>VALUE(LEFT(L63,2))</f>
        <v>93</v>
      </c>
      <c r="N63" s="6" t="s">
        <v>1183</v>
      </c>
      <c r="O63" s="6"/>
      <c r="P63" s="6"/>
    </row>
    <row r="64" spans="1:16" x14ac:dyDescent="0.25">
      <c r="A64" s="6" t="s">
        <v>277</v>
      </c>
      <c r="B64" s="6" t="s">
        <v>278</v>
      </c>
      <c r="C64" s="6" t="s">
        <v>1207</v>
      </c>
      <c r="D64" s="7">
        <v>145200</v>
      </c>
      <c r="E64" s="8">
        <v>145200</v>
      </c>
      <c r="F64" s="8">
        <f>D64+E64</f>
        <v>290400</v>
      </c>
      <c r="G64" s="8">
        <v>98300</v>
      </c>
      <c r="H64" s="8">
        <v>98300</v>
      </c>
      <c r="I64" s="8">
        <f>G64+H64</f>
        <v>196600</v>
      </c>
      <c r="J64" s="6" t="s">
        <v>279</v>
      </c>
      <c r="K64" s="6" t="s">
        <v>281</v>
      </c>
      <c r="L64" s="6" t="s">
        <v>280</v>
      </c>
      <c r="M64" s="7">
        <f>VALUE(LEFT(L64,2))</f>
        <v>83</v>
      </c>
      <c r="N64" s="6" t="s">
        <v>1193</v>
      </c>
      <c r="O64" s="6"/>
      <c r="P64" s="6"/>
    </row>
    <row r="65" spans="1:16" x14ac:dyDescent="0.25">
      <c r="A65" s="6" t="s">
        <v>285</v>
      </c>
      <c r="B65" s="6" t="s">
        <v>286</v>
      </c>
      <c r="C65" s="6" t="s">
        <v>1206</v>
      </c>
      <c r="D65" s="7">
        <v>269952</v>
      </c>
      <c r="E65" s="8">
        <v>440448</v>
      </c>
      <c r="F65" s="8">
        <f>D65+E65</f>
        <v>710400</v>
      </c>
      <c r="G65" s="8">
        <v>550440</v>
      </c>
      <c r="H65" s="8">
        <v>366960</v>
      </c>
      <c r="I65" s="8">
        <f>G65+H65</f>
        <v>917400</v>
      </c>
      <c r="J65" s="6" t="s">
        <v>287</v>
      </c>
      <c r="K65" s="6" t="s">
        <v>289</v>
      </c>
      <c r="L65" s="6" t="s">
        <v>288</v>
      </c>
      <c r="M65" s="7">
        <f>VALUE(LEFT(L65,2))</f>
        <v>19</v>
      </c>
      <c r="N65" s="6" t="s">
        <v>1199</v>
      </c>
      <c r="O65" s="6"/>
      <c r="P65" s="6"/>
    </row>
    <row r="66" spans="1:16" x14ac:dyDescent="0.25">
      <c r="A66" s="6" t="s">
        <v>305</v>
      </c>
      <c r="B66" s="6" t="s">
        <v>306</v>
      </c>
      <c r="C66" s="6" t="s">
        <v>1208</v>
      </c>
      <c r="D66" s="7">
        <v>108468</v>
      </c>
      <c r="E66" s="8">
        <v>127332</v>
      </c>
      <c r="F66" s="8">
        <f>D66+E66</f>
        <v>235800</v>
      </c>
      <c r="G66" s="8">
        <v>285550</v>
      </c>
      <c r="H66" s="8">
        <v>285550</v>
      </c>
      <c r="I66" s="8">
        <f>G66+H66</f>
        <v>571100</v>
      </c>
      <c r="J66" s="6" t="s">
        <v>307</v>
      </c>
      <c r="K66" s="6" t="s">
        <v>309</v>
      </c>
      <c r="L66" s="6" t="s">
        <v>308</v>
      </c>
      <c r="M66" s="7">
        <f>VALUE(LEFT(L66,2))</f>
        <v>92</v>
      </c>
      <c r="N66" s="6" t="s">
        <v>1183</v>
      </c>
      <c r="O66" s="6"/>
      <c r="P66" s="6"/>
    </row>
    <row r="67" spans="1:16" x14ac:dyDescent="0.25">
      <c r="A67" s="6" t="s">
        <v>320</v>
      </c>
      <c r="B67" s="6" t="s">
        <v>321</v>
      </c>
      <c r="C67" s="6" t="s">
        <v>1208</v>
      </c>
      <c r="D67" s="7">
        <v>17704</v>
      </c>
      <c r="E67" s="8">
        <v>1752696</v>
      </c>
      <c r="F67" s="8">
        <f>D67+E67</f>
        <v>1770400</v>
      </c>
      <c r="G67" s="8">
        <v>196600</v>
      </c>
      <c r="H67" s="8">
        <v>0</v>
      </c>
      <c r="I67" s="8">
        <f>G67+H67</f>
        <v>196600</v>
      </c>
      <c r="J67" s="6" t="s">
        <v>239</v>
      </c>
      <c r="K67" s="6" t="s">
        <v>323</v>
      </c>
      <c r="L67" s="6" t="s">
        <v>322</v>
      </c>
      <c r="M67" s="7">
        <f>VALUE(LEFT(L67,2))</f>
        <v>95</v>
      </c>
      <c r="N67" s="6" t="s">
        <v>1183</v>
      </c>
      <c r="O67" s="6"/>
      <c r="P67" s="6"/>
    </row>
    <row r="68" spans="1:16" x14ac:dyDescent="0.25">
      <c r="A68" s="6" t="s">
        <v>329</v>
      </c>
      <c r="B68" s="6" t="s">
        <v>330</v>
      </c>
      <c r="C68" s="6" t="s">
        <v>1208</v>
      </c>
      <c r="D68" s="7">
        <v>377145</v>
      </c>
      <c r="E68" s="8">
        <v>362355</v>
      </c>
      <c r="F68" s="8">
        <f>D68+E68</f>
        <v>739500</v>
      </c>
      <c r="G68" s="8">
        <v>458700</v>
      </c>
      <c r="H68" s="8">
        <v>458700</v>
      </c>
      <c r="I68" s="8">
        <f>G68+H68</f>
        <v>917400</v>
      </c>
      <c r="J68" s="6" t="s">
        <v>331</v>
      </c>
      <c r="K68" s="6" t="s">
        <v>68</v>
      </c>
      <c r="L68" s="6" t="s">
        <v>67</v>
      </c>
      <c r="M68" s="7">
        <f>VALUE(LEFT(L68,2))</f>
        <v>92</v>
      </c>
      <c r="N68" s="6" t="s">
        <v>1183</v>
      </c>
      <c r="O68" s="6"/>
      <c r="P68" s="6"/>
    </row>
    <row r="69" spans="1:16" x14ac:dyDescent="0.25">
      <c r="A69" s="6" t="s">
        <v>352</v>
      </c>
      <c r="B69" s="6" t="s">
        <v>353</v>
      </c>
      <c r="C69" s="6" t="s">
        <v>1206</v>
      </c>
      <c r="D69" s="7">
        <v>202323</v>
      </c>
      <c r="E69" s="8">
        <v>410777</v>
      </c>
      <c r="F69" s="8">
        <f>D69+E69</f>
        <v>613100</v>
      </c>
      <c r="G69" s="8">
        <v>720160</v>
      </c>
      <c r="H69" s="8">
        <v>308640</v>
      </c>
      <c r="I69" s="8">
        <f>G69+H69</f>
        <v>1028800</v>
      </c>
      <c r="J69" s="6" t="s">
        <v>354</v>
      </c>
      <c r="K69" s="6" t="s">
        <v>356</v>
      </c>
      <c r="L69" s="6" t="s">
        <v>355</v>
      </c>
      <c r="M69" s="7">
        <f>VALUE(LEFT(L69,2))</f>
        <v>17</v>
      </c>
      <c r="N69" s="6" t="s">
        <v>1200</v>
      </c>
      <c r="O69" s="6"/>
      <c r="P69" s="6"/>
    </row>
    <row r="70" spans="1:16" x14ac:dyDescent="0.25">
      <c r="A70" s="6" t="s">
        <v>300</v>
      </c>
      <c r="B70" s="6" t="s">
        <v>301</v>
      </c>
      <c r="C70" s="6" t="s">
        <v>1206</v>
      </c>
      <c r="D70" s="7">
        <v>202761</v>
      </c>
      <c r="E70" s="8">
        <v>317139</v>
      </c>
      <c r="F70" s="8">
        <f>D70+E70</f>
        <v>519900</v>
      </c>
      <c r="G70" s="8">
        <v>65820</v>
      </c>
      <c r="H70" s="8">
        <v>43880</v>
      </c>
      <c r="I70" s="8">
        <f>G70+H70</f>
        <v>109700</v>
      </c>
      <c r="J70" s="6" t="s">
        <v>302</v>
      </c>
      <c r="K70" s="6" t="s">
        <v>304</v>
      </c>
      <c r="L70" s="6" t="s">
        <v>303</v>
      </c>
      <c r="M70" s="7">
        <f>VALUE(LEFT(L70,2))</f>
        <v>20</v>
      </c>
      <c r="N70" s="6" t="s">
        <v>1204</v>
      </c>
      <c r="O70" s="6"/>
      <c r="P70" s="6"/>
    </row>
    <row r="71" spans="1:16" x14ac:dyDescent="0.25">
      <c r="A71" s="6" t="s">
        <v>332</v>
      </c>
      <c r="B71" s="6" t="s">
        <v>333</v>
      </c>
      <c r="C71" s="6" t="s">
        <v>1206</v>
      </c>
      <c r="D71" s="7">
        <v>391935</v>
      </c>
      <c r="E71" s="8">
        <v>347565</v>
      </c>
      <c r="F71" s="8">
        <f>D71+E71</f>
        <v>739500</v>
      </c>
      <c r="G71" s="8">
        <v>353500</v>
      </c>
      <c r="H71" s="8">
        <v>353500</v>
      </c>
      <c r="I71" s="8">
        <f>G71+H71</f>
        <v>707000</v>
      </c>
      <c r="J71" s="6" t="s">
        <v>334</v>
      </c>
      <c r="K71" s="6" t="s">
        <v>336</v>
      </c>
      <c r="L71" s="6" t="s">
        <v>335</v>
      </c>
      <c r="M71" s="7">
        <f>VALUE(LEFT(L71,2))</f>
        <v>30</v>
      </c>
      <c r="N71" s="6" t="s">
        <v>1188</v>
      </c>
      <c r="O71" s="6"/>
      <c r="P71" s="6"/>
    </row>
    <row r="72" spans="1:16" x14ac:dyDescent="0.25">
      <c r="A72" s="6" t="s">
        <v>99</v>
      </c>
      <c r="B72" s="6" t="s">
        <v>100</v>
      </c>
      <c r="C72" s="6" t="s">
        <v>1206</v>
      </c>
      <c r="D72" s="7">
        <v>102798</v>
      </c>
      <c r="E72" s="8">
        <v>468302</v>
      </c>
      <c r="F72" s="8">
        <f>D72+E72</f>
        <v>571100</v>
      </c>
      <c r="G72" s="8">
        <v>441520</v>
      </c>
      <c r="H72" s="8">
        <v>110380</v>
      </c>
      <c r="I72" s="8">
        <f>G72+H72</f>
        <v>551900</v>
      </c>
      <c r="J72" s="6" t="s">
        <v>101</v>
      </c>
      <c r="K72" s="6" t="s">
        <v>103</v>
      </c>
      <c r="L72" s="6" t="s">
        <v>102</v>
      </c>
      <c r="M72" s="7">
        <f>VALUE(LEFT(L72,2))</f>
        <v>10</v>
      </c>
      <c r="N72" s="6" t="s">
        <v>1190</v>
      </c>
      <c r="O72" s="6"/>
      <c r="P72" s="6"/>
    </row>
    <row r="73" spans="1:16" x14ac:dyDescent="0.25">
      <c r="A73" s="6" t="s">
        <v>347</v>
      </c>
      <c r="B73" s="6" t="s">
        <v>348</v>
      </c>
      <c r="C73" s="6" t="s">
        <v>1208</v>
      </c>
      <c r="D73" s="7">
        <v>10065.44</v>
      </c>
      <c r="E73" s="8">
        <v>3178.56</v>
      </c>
      <c r="F73" s="8">
        <f>D73+E73</f>
        <v>13244</v>
      </c>
      <c r="G73" s="8">
        <v>205760</v>
      </c>
      <c r="H73" s="8">
        <v>823040</v>
      </c>
      <c r="I73" s="8">
        <f>G73+H73</f>
        <v>1028800</v>
      </c>
      <c r="J73" s="6" t="s">
        <v>349</v>
      </c>
      <c r="K73" s="6" t="s">
        <v>351</v>
      </c>
      <c r="L73" s="6" t="s">
        <v>350</v>
      </c>
      <c r="M73" s="7">
        <f>VALUE(LEFT(L73,2))</f>
        <v>92</v>
      </c>
      <c r="N73" s="6" t="s">
        <v>1183</v>
      </c>
      <c r="O73" s="6"/>
      <c r="P73" s="6"/>
    </row>
    <row r="74" spans="1:16" x14ac:dyDescent="0.25">
      <c r="A74" s="6" t="s">
        <v>492</v>
      </c>
      <c r="B74" s="6" t="s">
        <v>493</v>
      </c>
      <c r="C74" s="6" t="s">
        <v>1208</v>
      </c>
      <c r="D74" s="7">
        <v>378993</v>
      </c>
      <c r="E74" s="8">
        <v>285907</v>
      </c>
      <c r="F74" s="8">
        <f>D74+E74</f>
        <v>664900</v>
      </c>
      <c r="G74" s="8">
        <v>548280</v>
      </c>
      <c r="H74" s="8">
        <v>822420</v>
      </c>
      <c r="I74" s="8">
        <f>G74+H74</f>
        <v>1370700</v>
      </c>
      <c r="J74" s="6" t="s">
        <v>494</v>
      </c>
      <c r="K74" s="6" t="s">
        <v>14</v>
      </c>
      <c r="L74" s="6" t="s">
        <v>13</v>
      </c>
      <c r="M74" s="7">
        <f>VALUE(LEFT(L74,2))</f>
        <v>93</v>
      </c>
      <c r="N74" s="6" t="s">
        <v>1183</v>
      </c>
      <c r="O74" s="6"/>
      <c r="P74" s="6"/>
    </row>
    <row r="75" spans="1:16" x14ac:dyDescent="0.25">
      <c r="A75" s="6" t="s">
        <v>832</v>
      </c>
      <c r="B75" s="6" t="s">
        <v>833</v>
      </c>
      <c r="C75" s="6" t="s">
        <v>1206</v>
      </c>
      <c r="D75" s="7">
        <v>54873</v>
      </c>
      <c r="E75" s="8">
        <v>554827</v>
      </c>
      <c r="F75" s="8">
        <f>D75+E75</f>
        <v>609700</v>
      </c>
      <c r="G75" s="8">
        <v>157500</v>
      </c>
      <c r="H75" s="8">
        <v>17500</v>
      </c>
      <c r="I75" s="8">
        <f>G75+H75</f>
        <v>175000</v>
      </c>
      <c r="J75" s="6" t="s">
        <v>834</v>
      </c>
      <c r="K75" s="6" t="s">
        <v>836</v>
      </c>
      <c r="L75" s="6" t="s">
        <v>835</v>
      </c>
      <c r="M75" s="7">
        <f>VALUE(LEFT(L75,2))</f>
        <v>4</v>
      </c>
      <c r="N75" s="6" t="s">
        <v>1193</v>
      </c>
      <c r="O75" s="6"/>
      <c r="P75" s="6"/>
    </row>
    <row r="76" spans="1:16" x14ac:dyDescent="0.25">
      <c r="A76" s="6" t="s">
        <v>64</v>
      </c>
      <c r="B76" s="6" t="s">
        <v>65</v>
      </c>
      <c r="C76" s="6" t="s">
        <v>1208</v>
      </c>
      <c r="D76" s="7">
        <v>232339</v>
      </c>
      <c r="E76" s="8">
        <v>61761</v>
      </c>
      <c r="F76" s="8">
        <f>D76+E76</f>
        <v>294100</v>
      </c>
      <c r="G76" s="8">
        <v>141400</v>
      </c>
      <c r="H76" s="8">
        <v>565600</v>
      </c>
      <c r="I76" s="8">
        <f>G76+H76</f>
        <v>707000</v>
      </c>
      <c r="J76" s="6" t="s">
        <v>66</v>
      </c>
      <c r="K76" s="6" t="s">
        <v>68</v>
      </c>
      <c r="L76" s="6" t="s">
        <v>67</v>
      </c>
      <c r="M76" s="7">
        <f>VALUE(LEFT(L76,2))</f>
        <v>92</v>
      </c>
      <c r="N76" s="6" t="s">
        <v>1183</v>
      </c>
      <c r="O76" s="6"/>
      <c r="P76" s="6"/>
    </row>
    <row r="77" spans="1:16" x14ac:dyDescent="0.25">
      <c r="A77" s="6" t="s">
        <v>282</v>
      </c>
      <c r="B77" s="6" t="s">
        <v>283</v>
      </c>
      <c r="C77" s="6" t="s">
        <v>1208</v>
      </c>
      <c r="D77" s="7">
        <v>150696</v>
      </c>
      <c r="E77" s="8">
        <v>58604</v>
      </c>
      <c r="F77" s="8">
        <f>D77+E77</f>
        <v>209300</v>
      </c>
      <c r="G77" s="8">
        <v>91500</v>
      </c>
      <c r="H77" s="8">
        <v>213500</v>
      </c>
      <c r="I77" s="8">
        <f>G77+H77</f>
        <v>305000</v>
      </c>
      <c r="J77" s="6" t="s">
        <v>284</v>
      </c>
      <c r="K77" s="6" t="s">
        <v>241</v>
      </c>
      <c r="L77" s="6" t="s">
        <v>240</v>
      </c>
      <c r="M77" s="7">
        <f>VALUE(LEFT(L77,2))</f>
        <v>92</v>
      </c>
      <c r="N77" s="6" t="s">
        <v>1183</v>
      </c>
      <c r="O77" s="6"/>
      <c r="P77" s="6"/>
    </row>
    <row r="78" spans="1:16" x14ac:dyDescent="0.25">
      <c r="A78" s="6" t="s">
        <v>623</v>
      </c>
      <c r="B78" s="6" t="s">
        <v>624</v>
      </c>
      <c r="C78" s="6" t="s">
        <v>1207</v>
      </c>
      <c r="D78" s="7">
        <v>91416</v>
      </c>
      <c r="E78" s="8">
        <v>142984</v>
      </c>
      <c r="F78" s="8">
        <f>D78+E78</f>
        <v>234400</v>
      </c>
      <c r="G78" s="8">
        <v>810240</v>
      </c>
      <c r="H78" s="8">
        <v>540160</v>
      </c>
      <c r="I78" s="8">
        <f>G78+H78</f>
        <v>1350400</v>
      </c>
      <c r="J78" s="6" t="s">
        <v>166</v>
      </c>
      <c r="K78" s="6" t="s">
        <v>626</v>
      </c>
      <c r="L78" s="6" t="s">
        <v>625</v>
      </c>
      <c r="M78" s="7">
        <f>VALUE(LEFT(L78,2))</f>
        <v>77</v>
      </c>
      <c r="N78" s="6" t="s">
        <v>1183</v>
      </c>
      <c r="O78" s="6"/>
      <c r="P78" s="6"/>
    </row>
    <row r="79" spans="1:16" x14ac:dyDescent="0.25">
      <c r="A79" s="6" t="s">
        <v>365</v>
      </c>
      <c r="B79" s="6" t="s">
        <v>366</v>
      </c>
      <c r="C79" s="6" t="s">
        <v>1207</v>
      </c>
      <c r="D79" s="7">
        <v>125642</v>
      </c>
      <c r="E79" s="8">
        <v>445458</v>
      </c>
      <c r="F79" s="8">
        <f>D79+E79</f>
        <v>571100</v>
      </c>
      <c r="G79" s="8">
        <v>198320</v>
      </c>
      <c r="H79" s="8">
        <v>49580</v>
      </c>
      <c r="I79" s="8">
        <f>G79+H79</f>
        <v>247900</v>
      </c>
      <c r="J79" s="6" t="s">
        <v>367</v>
      </c>
      <c r="K79" s="6" t="s">
        <v>369</v>
      </c>
      <c r="L79" s="6" t="s">
        <v>368</v>
      </c>
      <c r="M79" s="7">
        <f>VALUE(LEFT(L79,2))</f>
        <v>74</v>
      </c>
      <c r="N79" s="6" t="s">
        <v>1194</v>
      </c>
      <c r="O79" s="6"/>
      <c r="P79" s="6"/>
    </row>
    <row r="80" spans="1:16" x14ac:dyDescent="0.25">
      <c r="A80" s="6" t="s">
        <v>370</v>
      </c>
      <c r="B80" s="6" t="s">
        <v>371</v>
      </c>
      <c r="C80" s="6" t="s">
        <v>1207</v>
      </c>
      <c r="D80" s="7">
        <v>96760</v>
      </c>
      <c r="E80" s="8">
        <v>1112740</v>
      </c>
      <c r="F80" s="8">
        <f>D80+E80</f>
        <v>1209500</v>
      </c>
      <c r="G80" s="8">
        <v>1146330</v>
      </c>
      <c r="H80" s="8">
        <v>127370</v>
      </c>
      <c r="I80" s="8">
        <f>G80+H80</f>
        <v>1273700</v>
      </c>
      <c r="J80" s="6" t="s">
        <v>372</v>
      </c>
      <c r="K80" s="6" t="s">
        <v>374</v>
      </c>
      <c r="L80" s="6" t="s">
        <v>373</v>
      </c>
      <c r="M80" s="7">
        <f>VALUE(LEFT(L80,2))</f>
        <v>64</v>
      </c>
      <c r="N80" s="6" t="s">
        <v>1182</v>
      </c>
      <c r="O80" s="6"/>
      <c r="P80" s="6"/>
    </row>
    <row r="81" spans="1:16" x14ac:dyDescent="0.25">
      <c r="A81" s="6" t="s">
        <v>380</v>
      </c>
      <c r="B81" s="6" t="s">
        <v>381</v>
      </c>
      <c r="C81" s="6" t="s">
        <v>1208</v>
      </c>
      <c r="D81" s="7">
        <v>183073</v>
      </c>
      <c r="E81" s="8">
        <v>22627</v>
      </c>
      <c r="F81" s="8">
        <f>D81+E81</f>
        <v>205700</v>
      </c>
      <c r="G81" s="8">
        <v>5231</v>
      </c>
      <c r="H81" s="8">
        <v>47079</v>
      </c>
      <c r="I81" s="8">
        <f>G81+H81</f>
        <v>52310</v>
      </c>
      <c r="J81" s="6" t="s">
        <v>382</v>
      </c>
      <c r="K81" s="6" t="s">
        <v>384</v>
      </c>
      <c r="L81" s="6" t="s">
        <v>383</v>
      </c>
      <c r="M81" s="7">
        <f>VALUE(LEFT(L81,2))</f>
        <v>94</v>
      </c>
      <c r="N81" s="6" t="s">
        <v>1183</v>
      </c>
      <c r="O81" s="6"/>
      <c r="P81" s="6"/>
    </row>
    <row r="82" spans="1:16" x14ac:dyDescent="0.25">
      <c r="A82" s="6" t="s">
        <v>449</v>
      </c>
      <c r="B82" s="6" t="s">
        <v>450</v>
      </c>
      <c r="C82" s="6" t="s">
        <v>1208</v>
      </c>
      <c r="D82" s="7">
        <v>148400</v>
      </c>
      <c r="E82" s="8">
        <v>131600</v>
      </c>
      <c r="F82" s="8">
        <f>D82+E82</f>
        <v>280000</v>
      </c>
      <c r="G82" s="8">
        <v>77800</v>
      </c>
      <c r="H82" s="8">
        <v>77800</v>
      </c>
      <c r="I82" s="8">
        <f>G82+H82</f>
        <v>155600</v>
      </c>
      <c r="J82" s="6" t="s">
        <v>451</v>
      </c>
      <c r="K82" s="6" t="s">
        <v>113</v>
      </c>
      <c r="L82" s="6" t="s">
        <v>112</v>
      </c>
      <c r="M82" s="7">
        <f>VALUE(LEFT(L82,2))</f>
        <v>85</v>
      </c>
      <c r="N82" s="6" t="s">
        <v>1185</v>
      </c>
      <c r="O82" s="6"/>
      <c r="P82" s="6"/>
    </row>
    <row r="83" spans="1:16" x14ac:dyDescent="0.25">
      <c r="A83" s="6" t="s">
        <v>395</v>
      </c>
      <c r="B83" s="6" t="s">
        <v>396</v>
      </c>
      <c r="C83" s="6" t="s">
        <v>1208</v>
      </c>
      <c r="D83" s="7">
        <v>329810</v>
      </c>
      <c r="E83" s="8">
        <v>53690</v>
      </c>
      <c r="F83" s="8">
        <f>D83+E83</f>
        <v>383500</v>
      </c>
      <c r="G83" s="8">
        <v>36410</v>
      </c>
      <c r="H83" s="8">
        <v>327690</v>
      </c>
      <c r="I83" s="8">
        <f>G83+H83</f>
        <v>364100</v>
      </c>
      <c r="J83" s="6" t="s">
        <v>397</v>
      </c>
      <c r="K83" s="6" t="s">
        <v>399</v>
      </c>
      <c r="L83" s="6" t="s">
        <v>398</v>
      </c>
      <c r="M83" s="7">
        <f>VALUE(LEFT(L83,2))</f>
        <v>93</v>
      </c>
      <c r="N83" s="6" t="s">
        <v>1183</v>
      </c>
      <c r="O83" s="6"/>
      <c r="P83" s="6"/>
    </row>
    <row r="84" spans="1:16" x14ac:dyDescent="0.25">
      <c r="A84" s="6" t="s">
        <v>310</v>
      </c>
      <c r="B84" s="6" t="s">
        <v>311</v>
      </c>
      <c r="C84" s="6" t="s">
        <v>1207</v>
      </c>
      <c r="D84" s="7">
        <v>42346</v>
      </c>
      <c r="E84" s="8">
        <v>94254</v>
      </c>
      <c r="F84" s="8">
        <f>D84+E84</f>
        <v>136600</v>
      </c>
      <c r="G84" s="8">
        <v>108241.7</v>
      </c>
      <c r="H84" s="8">
        <v>46389.3</v>
      </c>
      <c r="I84" s="8">
        <f>G84+H84</f>
        <v>154631</v>
      </c>
      <c r="J84" s="6" t="s">
        <v>312</v>
      </c>
      <c r="K84" s="6" t="s">
        <v>314</v>
      </c>
      <c r="L84" s="6" t="s">
        <v>313</v>
      </c>
      <c r="M84" s="7">
        <f>VALUE(LEFT(L84,2))</f>
        <v>75</v>
      </c>
      <c r="N84" s="6" t="s">
        <v>1183</v>
      </c>
      <c r="O84" s="6"/>
      <c r="P84" s="6"/>
    </row>
    <row r="85" spans="1:16" x14ac:dyDescent="0.25">
      <c r="A85" s="6" t="s">
        <v>385</v>
      </c>
      <c r="B85" s="6" t="s">
        <v>386</v>
      </c>
      <c r="C85" s="6" t="s">
        <v>1206</v>
      </c>
      <c r="D85" s="7">
        <v>53312</v>
      </c>
      <c r="E85" s="8">
        <v>327488</v>
      </c>
      <c r="F85" s="8">
        <f>D85+E85</f>
        <v>380800</v>
      </c>
      <c r="G85" s="8">
        <v>433890</v>
      </c>
      <c r="H85" s="8">
        <v>48210</v>
      </c>
      <c r="I85" s="8">
        <f>G85+H85</f>
        <v>482100</v>
      </c>
      <c r="J85" s="6" t="s">
        <v>387</v>
      </c>
      <c r="K85" s="6" t="s">
        <v>389</v>
      </c>
      <c r="L85" s="6" t="s">
        <v>388</v>
      </c>
      <c r="M85" s="7">
        <f>VALUE(LEFT(L85,2))</f>
        <v>7</v>
      </c>
      <c r="N85" s="6" t="s">
        <v>1194</v>
      </c>
      <c r="O85" s="6"/>
      <c r="P85" s="6"/>
    </row>
    <row r="86" spans="1:16" x14ac:dyDescent="0.25">
      <c r="A86" s="6" t="s">
        <v>400</v>
      </c>
      <c r="B86" s="6" t="s">
        <v>401</v>
      </c>
      <c r="C86" s="6" t="s">
        <v>1206</v>
      </c>
      <c r="D86" s="7">
        <v>5959.8</v>
      </c>
      <c r="E86" s="8">
        <v>7284.2</v>
      </c>
      <c r="F86" s="8">
        <f>D86+E86</f>
        <v>13244</v>
      </c>
      <c r="G86" s="8">
        <v>173100</v>
      </c>
      <c r="H86" s="8">
        <v>173100</v>
      </c>
      <c r="I86" s="8">
        <f>G86+H86</f>
        <v>346200</v>
      </c>
      <c r="J86" s="6" t="s">
        <v>402</v>
      </c>
      <c r="K86" s="6" t="s">
        <v>404</v>
      </c>
      <c r="L86" s="6" t="s">
        <v>403</v>
      </c>
      <c r="M86" s="7">
        <f>VALUE(LEFT(L86,2))</f>
        <v>25</v>
      </c>
      <c r="N86" s="6" t="s">
        <v>1198</v>
      </c>
      <c r="O86" s="6"/>
      <c r="P86" s="6"/>
    </row>
    <row r="87" spans="1:16" x14ac:dyDescent="0.25">
      <c r="A87" s="6" t="s">
        <v>295</v>
      </c>
      <c r="B87" s="6" t="s">
        <v>296</v>
      </c>
      <c r="C87" s="6" t="s">
        <v>1208</v>
      </c>
      <c r="D87" s="7">
        <v>154125</v>
      </c>
      <c r="E87" s="8">
        <v>188375</v>
      </c>
      <c r="F87" s="8">
        <f>D87+E87</f>
        <v>342500</v>
      </c>
      <c r="G87" s="8">
        <v>494450</v>
      </c>
      <c r="H87" s="8">
        <v>494450</v>
      </c>
      <c r="I87" s="8">
        <f>G87+H87</f>
        <v>988900</v>
      </c>
      <c r="J87" s="6" t="s">
        <v>297</v>
      </c>
      <c r="K87" s="6" t="s">
        <v>299</v>
      </c>
      <c r="L87" s="6" t="s">
        <v>298</v>
      </c>
      <c r="M87" s="7">
        <f>VALUE(LEFT(L87,2))</f>
        <v>92</v>
      </c>
      <c r="N87" s="6" t="s">
        <v>1183</v>
      </c>
      <c r="O87" s="6"/>
      <c r="P87" s="6"/>
    </row>
    <row r="88" spans="1:16" x14ac:dyDescent="0.25">
      <c r="A88" s="6" t="s">
        <v>415</v>
      </c>
      <c r="B88" s="6" t="s">
        <v>416</v>
      </c>
      <c r="C88" s="6" t="s">
        <v>1207</v>
      </c>
      <c r="D88" s="7">
        <v>178144</v>
      </c>
      <c r="E88" s="8">
        <v>290656</v>
      </c>
      <c r="F88" s="8">
        <f>D88+E88</f>
        <v>468800</v>
      </c>
      <c r="G88" s="8">
        <v>698280</v>
      </c>
      <c r="H88" s="8">
        <v>465520</v>
      </c>
      <c r="I88" s="8">
        <f>G88+H88</f>
        <v>1163800</v>
      </c>
      <c r="J88" s="6" t="s">
        <v>417</v>
      </c>
      <c r="K88" s="6" t="s">
        <v>419</v>
      </c>
      <c r="L88" s="6" t="s">
        <v>418</v>
      </c>
      <c r="M88" s="7">
        <f>VALUE(LEFT(L88,2))</f>
        <v>77</v>
      </c>
      <c r="N88" s="6" t="s">
        <v>1183</v>
      </c>
      <c r="O88" s="6"/>
      <c r="P88" s="6"/>
    </row>
    <row r="89" spans="1:16" x14ac:dyDescent="0.25">
      <c r="A89" s="6" t="s">
        <v>855</v>
      </c>
      <c r="B89" s="6" t="s">
        <v>856</v>
      </c>
      <c r="C89" s="6" t="s">
        <v>1207</v>
      </c>
      <c r="D89" s="7">
        <v>277864</v>
      </c>
      <c r="E89" s="8">
        <v>17736</v>
      </c>
      <c r="F89" s="8">
        <f>D89+E89</f>
        <v>295600</v>
      </c>
      <c r="G89" s="8">
        <v>105050</v>
      </c>
      <c r="H89" s="8">
        <v>945450</v>
      </c>
      <c r="I89" s="8">
        <f>G89+H89</f>
        <v>1050500</v>
      </c>
      <c r="J89" s="6" t="s">
        <v>857</v>
      </c>
      <c r="K89" s="6" t="s">
        <v>859</v>
      </c>
      <c r="L89" s="6" t="s">
        <v>858</v>
      </c>
      <c r="M89" s="7">
        <f>VALUE(LEFT(L89,2))</f>
        <v>57</v>
      </c>
      <c r="N89" s="6" t="s">
        <v>1197</v>
      </c>
      <c r="O89" s="6"/>
      <c r="P89" s="6"/>
    </row>
    <row r="90" spans="1:16" x14ac:dyDescent="0.25">
      <c r="A90" s="6" t="s">
        <v>410</v>
      </c>
      <c r="B90" s="6" t="s">
        <v>411</v>
      </c>
      <c r="C90" s="6" t="s">
        <v>1207</v>
      </c>
      <c r="D90" s="7">
        <v>182400</v>
      </c>
      <c r="E90" s="8">
        <v>387600</v>
      </c>
      <c r="F90" s="8">
        <f>D90+E90</f>
        <v>570000</v>
      </c>
      <c r="G90" s="8">
        <v>193550</v>
      </c>
      <c r="H90" s="8">
        <v>82950</v>
      </c>
      <c r="I90" s="8">
        <f>G90+H90</f>
        <v>276500</v>
      </c>
      <c r="J90" s="6" t="s">
        <v>412</v>
      </c>
      <c r="K90" s="6" t="s">
        <v>414</v>
      </c>
      <c r="L90" s="6" t="s">
        <v>413</v>
      </c>
      <c r="M90" s="7">
        <f>VALUE(LEFT(L90,2))</f>
        <v>75</v>
      </c>
      <c r="N90" s="6" t="s">
        <v>1183</v>
      </c>
      <c r="O90" s="6"/>
      <c r="P90" s="6"/>
    </row>
    <row r="91" spans="1:16" x14ac:dyDescent="0.25">
      <c r="A91" s="6" t="s">
        <v>424</v>
      </c>
      <c r="B91" s="6" t="s">
        <v>425</v>
      </c>
      <c r="C91" s="6" t="s">
        <v>1206</v>
      </c>
      <c r="D91" s="7">
        <v>56695</v>
      </c>
      <c r="E91" s="8">
        <v>138805</v>
      </c>
      <c r="F91" s="8">
        <f>D91+E91</f>
        <v>195500</v>
      </c>
      <c r="G91" s="8">
        <v>725550</v>
      </c>
      <c r="H91" s="8">
        <v>310950</v>
      </c>
      <c r="I91" s="8">
        <f>G91+H91</f>
        <v>1036500</v>
      </c>
      <c r="J91" s="6" t="s">
        <v>426</v>
      </c>
      <c r="K91" s="6" t="s">
        <v>428</v>
      </c>
      <c r="L91" s="6" t="s">
        <v>427</v>
      </c>
      <c r="M91" s="7">
        <f>VALUE(LEFT(L91,2))</f>
        <v>14</v>
      </c>
      <c r="N91" s="6" t="s">
        <v>1186</v>
      </c>
      <c r="O91" s="6"/>
      <c r="P91" s="6"/>
    </row>
    <row r="92" spans="1:16" x14ac:dyDescent="0.25">
      <c r="A92" s="6" t="s">
        <v>434</v>
      </c>
      <c r="B92" s="6" t="s">
        <v>435</v>
      </c>
      <c r="C92" s="6" t="s">
        <v>1206</v>
      </c>
      <c r="D92" s="7">
        <v>265041</v>
      </c>
      <c r="E92" s="8">
        <v>275859</v>
      </c>
      <c r="F92" s="8">
        <f>D92+E92</f>
        <v>540900</v>
      </c>
      <c r="G92" s="8">
        <v>207450</v>
      </c>
      <c r="H92" s="8">
        <v>207450</v>
      </c>
      <c r="I92" s="8">
        <f>G92+H92</f>
        <v>414900</v>
      </c>
      <c r="J92" s="6" t="s">
        <v>436</v>
      </c>
      <c r="K92" s="6" t="s">
        <v>438</v>
      </c>
      <c r="L92" s="6" t="s">
        <v>437</v>
      </c>
      <c r="M92" s="7">
        <f>VALUE(LEFT(L92,2))</f>
        <v>27</v>
      </c>
      <c r="N92" s="6" t="s">
        <v>1201</v>
      </c>
      <c r="O92" s="6"/>
      <c r="P92" s="6"/>
    </row>
    <row r="93" spans="1:16" x14ac:dyDescent="0.25">
      <c r="A93" s="6" t="s">
        <v>439</v>
      </c>
      <c r="B93" s="6" t="s">
        <v>440</v>
      </c>
      <c r="C93" s="6" t="s">
        <v>1208</v>
      </c>
      <c r="D93" s="7">
        <v>232344</v>
      </c>
      <c r="E93" s="8">
        <v>182556</v>
      </c>
      <c r="F93" s="8">
        <f>D93+E93</f>
        <v>414900</v>
      </c>
      <c r="G93" s="8">
        <v>156120</v>
      </c>
      <c r="H93" s="8">
        <v>234180</v>
      </c>
      <c r="I93" s="8">
        <f>G93+H93</f>
        <v>390300</v>
      </c>
      <c r="J93" s="6" t="s">
        <v>441</v>
      </c>
      <c r="K93" s="6" t="s">
        <v>443</v>
      </c>
      <c r="L93" s="6" t="s">
        <v>442</v>
      </c>
      <c r="M93" s="7">
        <f>VALUE(LEFT(L93,2))</f>
        <v>93</v>
      </c>
      <c r="N93" s="6" t="s">
        <v>1183</v>
      </c>
      <c r="O93" s="6"/>
      <c r="P93" s="6"/>
    </row>
    <row r="94" spans="1:16" x14ac:dyDescent="0.25">
      <c r="A94" s="6" t="s">
        <v>444</v>
      </c>
      <c r="B94" s="6" t="s">
        <v>445</v>
      </c>
      <c r="C94" s="6" t="s">
        <v>1208</v>
      </c>
      <c r="D94" s="7">
        <v>212212</v>
      </c>
      <c r="E94" s="8">
        <v>63388</v>
      </c>
      <c r="F94" s="8">
        <f>D94+E94</f>
        <v>275600</v>
      </c>
      <c r="G94" s="8">
        <v>27320</v>
      </c>
      <c r="H94" s="8">
        <v>109280</v>
      </c>
      <c r="I94" s="8">
        <f>G94+H94</f>
        <v>136600</v>
      </c>
      <c r="J94" s="6" t="s">
        <v>446</v>
      </c>
      <c r="K94" s="6" t="s">
        <v>448</v>
      </c>
      <c r="L94" s="6" t="s">
        <v>447</v>
      </c>
      <c r="M94" s="7">
        <f>VALUE(LEFT(L94,2))</f>
        <v>92</v>
      </c>
      <c r="N94" s="6" t="s">
        <v>1183</v>
      </c>
      <c r="O94" s="6"/>
      <c r="P94" s="6"/>
    </row>
    <row r="95" spans="1:16" x14ac:dyDescent="0.25">
      <c r="A95" s="6" t="s">
        <v>590</v>
      </c>
      <c r="B95" s="6" t="s">
        <v>591</v>
      </c>
      <c r="C95" s="6" t="s">
        <v>1206</v>
      </c>
      <c r="D95" s="7">
        <v>287385</v>
      </c>
      <c r="E95" s="8">
        <v>276115</v>
      </c>
      <c r="F95" s="8">
        <f>D95+E95</f>
        <v>563500</v>
      </c>
      <c r="G95" s="8">
        <v>306550</v>
      </c>
      <c r="H95" s="8">
        <v>306550</v>
      </c>
      <c r="I95" s="8">
        <f>G95+H95</f>
        <v>613100</v>
      </c>
      <c r="J95" s="6" t="s">
        <v>592</v>
      </c>
      <c r="K95" s="6" t="s">
        <v>594</v>
      </c>
      <c r="L95" s="6" t="s">
        <v>593</v>
      </c>
      <c r="M95" s="7">
        <f>VALUE(LEFT(L95,2))</f>
        <v>29</v>
      </c>
      <c r="N95" s="6" t="s">
        <v>1184</v>
      </c>
      <c r="O95" s="6"/>
      <c r="P95" s="6"/>
    </row>
    <row r="96" spans="1:16" x14ac:dyDescent="0.25">
      <c r="A96" s="6" t="s">
        <v>375</v>
      </c>
      <c r="B96" s="6" t="s">
        <v>376</v>
      </c>
      <c r="C96" s="6" t="s">
        <v>1208</v>
      </c>
      <c r="D96" s="7">
        <v>0</v>
      </c>
      <c r="E96" s="8">
        <v>570000</v>
      </c>
      <c r="F96" s="8">
        <f>D96+E96</f>
        <v>570000</v>
      </c>
      <c r="G96" s="8">
        <v>308700</v>
      </c>
      <c r="H96" s="8">
        <v>0</v>
      </c>
      <c r="I96" s="8">
        <f>G96+H96</f>
        <v>308700</v>
      </c>
      <c r="J96" s="6" t="s">
        <v>377</v>
      </c>
      <c r="K96" s="6" t="s">
        <v>379</v>
      </c>
      <c r="L96" s="6" t="s">
        <v>378</v>
      </c>
      <c r="M96" s="7">
        <f>VALUE(LEFT(L96,2))</f>
        <v>95</v>
      </c>
      <c r="N96" s="6" t="s">
        <v>1183</v>
      </c>
      <c r="O96" s="6"/>
      <c r="P96" s="6"/>
    </row>
    <row r="97" spans="1:16" x14ac:dyDescent="0.25">
      <c r="A97" s="6" t="s">
        <v>1113</v>
      </c>
      <c r="B97" s="6" t="s">
        <v>1114</v>
      </c>
      <c r="C97" s="6" t="s">
        <v>1206</v>
      </c>
      <c r="D97" s="7">
        <v>280462</v>
      </c>
      <c r="E97" s="8">
        <v>329238</v>
      </c>
      <c r="F97" s="8">
        <f>D97+E97</f>
        <v>609700</v>
      </c>
      <c r="G97" s="8">
        <v>161500</v>
      </c>
      <c r="H97" s="8">
        <v>161500</v>
      </c>
      <c r="I97" s="8">
        <f>G97+H97</f>
        <v>323000</v>
      </c>
      <c r="J97" s="6" t="s">
        <v>1115</v>
      </c>
      <c r="K97" s="6" t="s">
        <v>1117</v>
      </c>
      <c r="L97" s="6" t="s">
        <v>1116</v>
      </c>
      <c r="M97" s="7">
        <f>VALUE(LEFT(L97,2))</f>
        <v>26</v>
      </c>
      <c r="N97" s="6" t="s">
        <v>1194</v>
      </c>
      <c r="O97" s="6"/>
      <c r="P97" s="6"/>
    </row>
    <row r="98" spans="1:16" x14ac:dyDescent="0.25">
      <c r="A98" s="6" t="s">
        <v>457</v>
      </c>
      <c r="B98" s="6" t="s">
        <v>458</v>
      </c>
      <c r="C98" s="6" t="s">
        <v>1208</v>
      </c>
      <c r="D98" s="7">
        <v>5694.92</v>
      </c>
      <c r="E98" s="8">
        <v>7549.08</v>
      </c>
      <c r="F98" s="8">
        <f>D98+E98</f>
        <v>13244</v>
      </c>
      <c r="G98" s="8">
        <v>849900</v>
      </c>
      <c r="H98" s="8">
        <v>566600</v>
      </c>
      <c r="I98" s="8">
        <f>G98+H98</f>
        <v>1416500</v>
      </c>
      <c r="J98" s="6" t="s">
        <v>459</v>
      </c>
      <c r="K98" s="6" t="s">
        <v>461</v>
      </c>
      <c r="L98" s="6" t="s">
        <v>460</v>
      </c>
      <c r="M98" s="7">
        <f>VALUE(LEFT(L98,2))</f>
        <v>92</v>
      </c>
      <c r="N98" s="6" t="s">
        <v>1183</v>
      </c>
      <c r="O98" s="6"/>
      <c r="P98" s="6"/>
    </row>
    <row r="99" spans="1:16" x14ac:dyDescent="0.25">
      <c r="A99" s="6" t="s">
        <v>762</v>
      </c>
      <c r="B99" s="6" t="s">
        <v>763</v>
      </c>
      <c r="C99" s="6" t="s">
        <v>1208</v>
      </c>
      <c r="D99" s="7">
        <v>245446</v>
      </c>
      <c r="E99" s="8">
        <v>1198354</v>
      </c>
      <c r="F99" s="8">
        <f>D99+E99</f>
        <v>1443800</v>
      </c>
      <c r="G99" s="8">
        <v>490480</v>
      </c>
      <c r="H99" s="8">
        <v>122620</v>
      </c>
      <c r="I99" s="8">
        <f>G99+H99</f>
        <v>613100</v>
      </c>
      <c r="J99" s="6" t="s">
        <v>764</v>
      </c>
      <c r="K99" s="6" t="s">
        <v>766</v>
      </c>
      <c r="L99" s="6" t="s">
        <v>765</v>
      </c>
      <c r="M99" s="7">
        <f>VALUE(LEFT(L99,2))</f>
        <v>79</v>
      </c>
      <c r="N99" s="6" t="s">
        <v>1200</v>
      </c>
      <c r="O99" s="6"/>
      <c r="P99" s="6"/>
    </row>
    <row r="100" spans="1:16" x14ac:dyDescent="0.25">
      <c r="A100" s="6" t="s">
        <v>452</v>
      </c>
      <c r="B100" s="6" t="s">
        <v>453</v>
      </c>
      <c r="C100" s="6" t="s">
        <v>1206</v>
      </c>
      <c r="D100" s="7">
        <v>83556</v>
      </c>
      <c r="E100" s="8">
        <v>148544</v>
      </c>
      <c r="F100" s="8">
        <f>D100+E100</f>
        <v>232100</v>
      </c>
      <c r="G100" s="8">
        <v>596940</v>
      </c>
      <c r="H100" s="8">
        <v>397960</v>
      </c>
      <c r="I100" s="8">
        <f>G100+H100</f>
        <v>994900</v>
      </c>
      <c r="J100" s="6" t="s">
        <v>454</v>
      </c>
      <c r="K100" s="6" t="s">
        <v>456</v>
      </c>
      <c r="L100" s="6" t="s">
        <v>455</v>
      </c>
      <c r="M100" s="7">
        <f>VALUE(LEFT(L100,2))</f>
        <v>18</v>
      </c>
      <c r="N100" s="6" t="s">
        <v>1191</v>
      </c>
      <c r="O100" s="6"/>
      <c r="P100" s="6"/>
    </row>
    <row r="101" spans="1:16" x14ac:dyDescent="0.25">
      <c r="A101" s="6" t="s">
        <v>467</v>
      </c>
      <c r="B101" s="6" t="s">
        <v>468</v>
      </c>
      <c r="C101" s="6" t="s">
        <v>1207</v>
      </c>
      <c r="D101" s="7">
        <v>69146</v>
      </c>
      <c r="E101" s="8">
        <v>424754</v>
      </c>
      <c r="F101" s="8">
        <f>D101+E101</f>
        <v>493900</v>
      </c>
      <c r="G101" s="8">
        <v>325980</v>
      </c>
      <c r="H101" s="8">
        <v>36220</v>
      </c>
      <c r="I101" s="8">
        <f>G101+H101</f>
        <v>362200</v>
      </c>
      <c r="J101" s="6" t="s">
        <v>469</v>
      </c>
      <c r="K101" s="6" t="s">
        <v>471</v>
      </c>
      <c r="L101" s="6" t="s">
        <v>470</v>
      </c>
      <c r="M101" s="7">
        <f>VALUE(LEFT(L101,2))</f>
        <v>69</v>
      </c>
      <c r="N101" s="6" t="s">
        <v>1194</v>
      </c>
      <c r="O101" s="6"/>
      <c r="P101" s="6"/>
    </row>
    <row r="102" spans="1:16" x14ac:dyDescent="0.25">
      <c r="A102" s="6" t="s">
        <v>462</v>
      </c>
      <c r="B102" s="6" t="s">
        <v>463</v>
      </c>
      <c r="C102" s="6" t="s">
        <v>1207</v>
      </c>
      <c r="D102" s="7">
        <v>70506</v>
      </c>
      <c r="E102" s="8">
        <v>712894</v>
      </c>
      <c r="F102" s="8">
        <f>D102+E102</f>
        <v>783400</v>
      </c>
      <c r="G102" s="8">
        <v>188370</v>
      </c>
      <c r="H102" s="8">
        <v>20930</v>
      </c>
      <c r="I102" s="8">
        <f>G102+H102</f>
        <v>209300</v>
      </c>
      <c r="J102" s="6" t="s">
        <v>464</v>
      </c>
      <c r="K102" s="6" t="s">
        <v>466</v>
      </c>
      <c r="L102" s="6" t="s">
        <v>465</v>
      </c>
      <c r="M102" s="7">
        <f>VALUE(LEFT(L102,2))</f>
        <v>65</v>
      </c>
      <c r="N102" s="6" t="s">
        <v>1195</v>
      </c>
      <c r="O102" s="6"/>
      <c r="P102" s="6"/>
    </row>
    <row r="103" spans="1:16" x14ac:dyDescent="0.25">
      <c r="A103" s="6" t="s">
        <v>477</v>
      </c>
      <c r="B103" s="6" t="s">
        <v>478</v>
      </c>
      <c r="C103" s="6" t="s">
        <v>1206</v>
      </c>
      <c r="D103" s="7">
        <v>212905</v>
      </c>
      <c r="E103" s="8">
        <v>63595</v>
      </c>
      <c r="F103" s="8">
        <f>D103+E103</f>
        <v>276500</v>
      </c>
      <c r="G103" s="8">
        <v>147900</v>
      </c>
      <c r="H103" s="8">
        <v>591600</v>
      </c>
      <c r="I103" s="8">
        <f>G103+H103</f>
        <v>739500</v>
      </c>
      <c r="J103" s="6" t="s">
        <v>57</v>
      </c>
      <c r="K103" s="6" t="s">
        <v>480</v>
      </c>
      <c r="L103" s="6" t="s">
        <v>479</v>
      </c>
      <c r="M103" s="7">
        <f>VALUE(LEFT(L103,2))</f>
        <v>44</v>
      </c>
      <c r="N103" s="6" t="s">
        <v>1185</v>
      </c>
      <c r="O103" s="6"/>
      <c r="P103" s="6"/>
    </row>
    <row r="104" spans="1:16" x14ac:dyDescent="0.25">
      <c r="A104" s="6" t="s">
        <v>524</v>
      </c>
      <c r="B104" s="6" t="s">
        <v>525</v>
      </c>
      <c r="C104" s="6" t="s">
        <v>1206</v>
      </c>
      <c r="D104" s="7">
        <v>104517</v>
      </c>
      <c r="E104" s="8">
        <v>27783</v>
      </c>
      <c r="F104" s="8">
        <f>D104+E104</f>
        <v>132300</v>
      </c>
      <c r="G104" s="8">
        <v>21940</v>
      </c>
      <c r="H104" s="8">
        <v>87760</v>
      </c>
      <c r="I104" s="8">
        <f>G104+H104</f>
        <v>109700</v>
      </c>
      <c r="J104" s="6" t="s">
        <v>526</v>
      </c>
      <c r="K104" s="6" t="s">
        <v>528</v>
      </c>
      <c r="L104" s="6" t="s">
        <v>527</v>
      </c>
      <c r="M104" s="7">
        <f>VALUE(LEFT(L104,2))</f>
        <v>44</v>
      </c>
      <c r="N104" s="6" t="s">
        <v>1185</v>
      </c>
      <c r="O104" s="6"/>
      <c r="P104" s="6"/>
    </row>
    <row r="105" spans="1:16" x14ac:dyDescent="0.25">
      <c r="A105" s="6" t="s">
        <v>481</v>
      </c>
      <c r="B105" s="6" t="s">
        <v>482</v>
      </c>
      <c r="C105" s="6" t="s">
        <v>1208</v>
      </c>
      <c r="D105" s="7">
        <v>133602</v>
      </c>
      <c r="E105" s="8">
        <v>184498</v>
      </c>
      <c r="F105" s="8">
        <f>D105+E105</f>
        <v>318100</v>
      </c>
      <c r="G105" s="8">
        <v>228480</v>
      </c>
      <c r="H105" s="8">
        <v>152320</v>
      </c>
      <c r="I105" s="8">
        <f>G105+H105</f>
        <v>380800</v>
      </c>
      <c r="J105" s="6" t="s">
        <v>483</v>
      </c>
      <c r="K105" s="6" t="s">
        <v>188</v>
      </c>
      <c r="L105" s="6" t="s">
        <v>187</v>
      </c>
      <c r="M105" s="7">
        <f>VALUE(LEFT(L105,2))</f>
        <v>92</v>
      </c>
      <c r="N105" s="6" t="s">
        <v>1183</v>
      </c>
      <c r="O105" s="6"/>
      <c r="P105" s="6"/>
    </row>
    <row r="106" spans="1:16" x14ac:dyDescent="0.25">
      <c r="A106" s="6" t="s">
        <v>484</v>
      </c>
      <c r="B106" s="6" t="s">
        <v>485</v>
      </c>
      <c r="C106" s="6" t="s">
        <v>1208</v>
      </c>
      <c r="D106" s="7">
        <v>225351</v>
      </c>
      <c r="E106" s="8">
        <v>83349</v>
      </c>
      <c r="F106" s="8">
        <f>D106+E106</f>
        <v>308700</v>
      </c>
      <c r="G106" s="8">
        <v>213120</v>
      </c>
      <c r="H106" s="8">
        <v>497280</v>
      </c>
      <c r="I106" s="8">
        <f>G106+H106</f>
        <v>710400</v>
      </c>
      <c r="J106" s="6" t="s">
        <v>486</v>
      </c>
      <c r="K106" s="6" t="s">
        <v>299</v>
      </c>
      <c r="L106" s="6" t="s">
        <v>298</v>
      </c>
      <c r="M106" s="7">
        <f>VALUE(LEFT(L106,2))</f>
        <v>92</v>
      </c>
      <c r="N106" s="6" t="s">
        <v>1183</v>
      </c>
      <c r="O106" s="6"/>
      <c r="P106" s="6"/>
    </row>
    <row r="107" spans="1:16" x14ac:dyDescent="0.25">
      <c r="A107" s="6" t="s">
        <v>487</v>
      </c>
      <c r="B107" s="6" t="s">
        <v>488</v>
      </c>
      <c r="C107" s="6" t="s">
        <v>1206</v>
      </c>
      <c r="D107" s="7">
        <v>332450</v>
      </c>
      <c r="E107" s="8">
        <v>332450</v>
      </c>
      <c r="F107" s="8">
        <f>D107+E107</f>
        <v>664900</v>
      </c>
      <c r="G107" s="8">
        <v>189600</v>
      </c>
      <c r="H107" s="8">
        <v>189600</v>
      </c>
      <c r="I107" s="8">
        <f>G107+H107</f>
        <v>379200</v>
      </c>
      <c r="J107" s="6" t="s">
        <v>489</v>
      </c>
      <c r="K107" s="6" t="s">
        <v>491</v>
      </c>
      <c r="L107" s="6" t="s">
        <v>490</v>
      </c>
      <c r="M107" s="7">
        <f>VALUE(LEFT(L107,2))</f>
        <v>28</v>
      </c>
      <c r="N107" s="6" t="s">
        <v>1191</v>
      </c>
      <c r="O107" s="6"/>
      <c r="P107" s="6"/>
    </row>
    <row r="108" spans="1:16" x14ac:dyDescent="0.25">
      <c r="A108" s="6" t="s">
        <v>708</v>
      </c>
      <c r="B108" s="6" t="s">
        <v>709</v>
      </c>
      <c r="C108" s="6" t="s">
        <v>1206</v>
      </c>
      <c r="D108" s="7">
        <v>206829</v>
      </c>
      <c r="E108" s="8">
        <v>101871</v>
      </c>
      <c r="F108" s="8">
        <f>D108+E108</f>
        <v>308700</v>
      </c>
      <c r="G108" s="8">
        <v>102750</v>
      </c>
      <c r="H108" s="8">
        <v>239750</v>
      </c>
      <c r="I108" s="8">
        <f>G108+H108</f>
        <v>342500</v>
      </c>
      <c r="J108" s="6" t="s">
        <v>710</v>
      </c>
      <c r="K108" s="6" t="s">
        <v>712</v>
      </c>
      <c r="L108" s="6" t="s">
        <v>711</v>
      </c>
      <c r="M108" s="7">
        <f>VALUE(LEFT(L108,2))</f>
        <v>37</v>
      </c>
      <c r="N108" s="6" t="s">
        <v>1191</v>
      </c>
      <c r="O108" s="6"/>
      <c r="P108" s="6"/>
    </row>
    <row r="109" spans="1:16" x14ac:dyDescent="0.25">
      <c r="A109" s="6" t="s">
        <v>472</v>
      </c>
      <c r="B109" s="6" t="s">
        <v>473</v>
      </c>
      <c r="C109" s="6" t="s">
        <v>1206</v>
      </c>
      <c r="D109" s="7">
        <v>119595</v>
      </c>
      <c r="E109" s="8">
        <v>222105</v>
      </c>
      <c r="F109" s="8">
        <f>D109+E109</f>
        <v>341700</v>
      </c>
      <c r="G109" s="8">
        <v>105000</v>
      </c>
      <c r="H109" s="8">
        <v>70000</v>
      </c>
      <c r="I109" s="8">
        <f>G109+H109</f>
        <v>175000</v>
      </c>
      <c r="J109" s="6" t="s">
        <v>474</v>
      </c>
      <c r="K109" s="6" t="s">
        <v>476</v>
      </c>
      <c r="L109" s="6" t="s">
        <v>475</v>
      </c>
      <c r="M109" s="7">
        <f>VALUE(LEFT(L109,2))</f>
        <v>18</v>
      </c>
      <c r="N109" s="6" t="s">
        <v>1191</v>
      </c>
      <c r="O109" s="6"/>
      <c r="P109" s="6"/>
    </row>
    <row r="110" spans="1:16" x14ac:dyDescent="0.25">
      <c r="A110" s="6" t="s">
        <v>495</v>
      </c>
      <c r="B110" s="6" t="s">
        <v>496</v>
      </c>
      <c r="C110" s="6" t="s">
        <v>1208</v>
      </c>
      <c r="D110" s="7">
        <v>577962</v>
      </c>
      <c r="E110" s="8">
        <v>339438</v>
      </c>
      <c r="F110" s="8">
        <f>D110+E110</f>
        <v>917400</v>
      </c>
      <c r="G110" s="8">
        <v>119080</v>
      </c>
      <c r="H110" s="8">
        <v>178620</v>
      </c>
      <c r="I110" s="8">
        <f>G110+H110</f>
        <v>297700</v>
      </c>
      <c r="J110" s="6" t="s">
        <v>497</v>
      </c>
      <c r="K110" s="6" t="s">
        <v>226</v>
      </c>
      <c r="L110" s="6" t="s">
        <v>225</v>
      </c>
      <c r="M110" s="7">
        <f>VALUE(LEFT(L110,2))</f>
        <v>90</v>
      </c>
      <c r="N110" s="6" t="s">
        <v>1198</v>
      </c>
      <c r="O110" s="6"/>
      <c r="P110" s="6"/>
    </row>
    <row r="111" spans="1:16" x14ac:dyDescent="0.25">
      <c r="A111" s="6" t="s">
        <v>503</v>
      </c>
      <c r="B111" s="6" t="s">
        <v>504</v>
      </c>
      <c r="C111" s="6" t="s">
        <v>1208</v>
      </c>
      <c r="D111" s="7">
        <v>70700</v>
      </c>
      <c r="E111" s="8">
        <v>636300</v>
      </c>
      <c r="F111" s="8">
        <f>D111+E111</f>
        <v>707000</v>
      </c>
      <c r="G111" s="8">
        <v>120510</v>
      </c>
      <c r="H111" s="8">
        <v>13390</v>
      </c>
      <c r="I111" s="8">
        <f>G111+H111</f>
        <v>133900</v>
      </c>
      <c r="J111" s="6" t="s">
        <v>505</v>
      </c>
      <c r="K111" s="6" t="s">
        <v>419</v>
      </c>
      <c r="L111" s="6" t="s">
        <v>418</v>
      </c>
      <c r="M111" s="7">
        <f>VALUE(LEFT(L111,2))</f>
        <v>77</v>
      </c>
      <c r="N111" s="6" t="s">
        <v>1183</v>
      </c>
      <c r="O111" s="6"/>
      <c r="P111" s="6"/>
    </row>
    <row r="112" spans="1:16" x14ac:dyDescent="0.25">
      <c r="A112" s="6" t="s">
        <v>506</v>
      </c>
      <c r="B112" s="6" t="s">
        <v>507</v>
      </c>
      <c r="C112" s="6" t="s">
        <v>1208</v>
      </c>
      <c r="D112" s="7">
        <v>101952</v>
      </c>
      <c r="E112" s="8">
        <v>57348</v>
      </c>
      <c r="F112" s="8">
        <f>D112+E112</f>
        <v>159300</v>
      </c>
      <c r="G112" s="8">
        <v>129200</v>
      </c>
      <c r="H112" s="8">
        <v>193800</v>
      </c>
      <c r="I112" s="8">
        <f>G112+H112</f>
        <v>323000</v>
      </c>
      <c r="J112" s="6" t="s">
        <v>508</v>
      </c>
      <c r="K112" s="6" t="s">
        <v>433</v>
      </c>
      <c r="L112" s="6" t="s">
        <v>432</v>
      </c>
      <c r="M112" s="7">
        <f>VALUE(LEFT(L112,2))</f>
        <v>91</v>
      </c>
      <c r="N112" s="6" t="s">
        <v>1183</v>
      </c>
      <c r="O112" s="6"/>
      <c r="P112" s="6"/>
    </row>
    <row r="113" spans="1:16" x14ac:dyDescent="0.25">
      <c r="A113" s="6" t="s">
        <v>529</v>
      </c>
      <c r="B113" s="6" t="s">
        <v>530</v>
      </c>
      <c r="C113" s="6" t="s">
        <v>1208</v>
      </c>
      <c r="D113" s="7">
        <v>343498</v>
      </c>
      <c r="E113" s="8">
        <v>494302</v>
      </c>
      <c r="F113" s="8">
        <f>D113+E113</f>
        <v>837800</v>
      </c>
      <c r="G113" s="8">
        <v>342660</v>
      </c>
      <c r="H113" s="8">
        <v>228440</v>
      </c>
      <c r="I113" s="8">
        <f>G113+H113</f>
        <v>571100</v>
      </c>
      <c r="J113" s="6" t="s">
        <v>531</v>
      </c>
      <c r="K113" s="6" t="s">
        <v>533</v>
      </c>
      <c r="L113" s="6" t="s">
        <v>532</v>
      </c>
      <c r="M113" s="7">
        <f>VALUE(LEFT(L113,2))</f>
        <v>91</v>
      </c>
      <c r="N113" s="6" t="s">
        <v>1183</v>
      </c>
      <c r="O113" s="6"/>
      <c r="P113" s="6"/>
    </row>
    <row r="114" spans="1:16" x14ac:dyDescent="0.25">
      <c r="A114" s="6" t="s">
        <v>237</v>
      </c>
      <c r="B114" s="6" t="s">
        <v>238</v>
      </c>
      <c r="C114" s="6" t="s">
        <v>1208</v>
      </c>
      <c r="D114" s="7">
        <v>268268</v>
      </c>
      <c r="E114" s="8">
        <v>341432</v>
      </c>
      <c r="F114" s="8">
        <f>D114+E114</f>
        <v>609700</v>
      </c>
      <c r="G114" s="8">
        <v>193800</v>
      </c>
      <c r="H114" s="8">
        <v>129200</v>
      </c>
      <c r="I114" s="8">
        <f>G114+H114</f>
        <v>323000</v>
      </c>
      <c r="J114" s="6" t="s">
        <v>239</v>
      </c>
      <c r="K114" s="6" t="s">
        <v>241</v>
      </c>
      <c r="L114" s="6" t="s">
        <v>240</v>
      </c>
      <c r="M114" s="7">
        <f>VALUE(LEFT(L114,2))</f>
        <v>92</v>
      </c>
      <c r="N114" s="6" t="s">
        <v>1183</v>
      </c>
      <c r="O114" s="6"/>
      <c r="P114" s="6"/>
    </row>
    <row r="115" spans="1:16" x14ac:dyDescent="0.25">
      <c r="A115" s="6" t="s">
        <v>169</v>
      </c>
      <c r="B115" s="6" t="s">
        <v>170</v>
      </c>
      <c r="C115" s="6" t="s">
        <v>1208</v>
      </c>
      <c r="D115" s="7">
        <v>190061</v>
      </c>
      <c r="E115" s="8">
        <v>423039</v>
      </c>
      <c r="F115" s="8">
        <f>D115+E115</f>
        <v>613100</v>
      </c>
      <c r="G115" s="8">
        <v>538860</v>
      </c>
      <c r="H115" s="8">
        <v>230940</v>
      </c>
      <c r="I115" s="8">
        <f>G115+H115</f>
        <v>769800</v>
      </c>
      <c r="J115" s="6" t="s">
        <v>171</v>
      </c>
      <c r="K115" s="6" t="s">
        <v>173</v>
      </c>
      <c r="L115" s="6" t="s">
        <v>172</v>
      </c>
      <c r="M115" s="7">
        <f>VALUE(LEFT(L115,2))</f>
        <v>88</v>
      </c>
      <c r="N115" s="6" t="s">
        <v>1197</v>
      </c>
      <c r="O115" s="6"/>
      <c r="P115" s="6"/>
    </row>
    <row r="116" spans="1:16" x14ac:dyDescent="0.25">
      <c r="A116" s="6" t="s">
        <v>360</v>
      </c>
      <c r="B116" s="6" t="s">
        <v>361</v>
      </c>
      <c r="C116" s="6" t="s">
        <v>1207</v>
      </c>
      <c r="D116" s="7">
        <v>12067</v>
      </c>
      <c r="E116" s="8">
        <v>1194633</v>
      </c>
      <c r="F116" s="8">
        <f>D116+E116</f>
        <v>1206700</v>
      </c>
      <c r="G116" s="8">
        <v>2078300</v>
      </c>
      <c r="H116" s="8">
        <v>0</v>
      </c>
      <c r="I116" s="8">
        <f>G116+H116</f>
        <v>2078300</v>
      </c>
      <c r="J116" s="6" t="s">
        <v>362</v>
      </c>
      <c r="K116" s="6" t="s">
        <v>364</v>
      </c>
      <c r="L116" s="6" t="s">
        <v>363</v>
      </c>
      <c r="M116" s="7">
        <f>VALUE(LEFT(L116,2))</f>
        <v>61</v>
      </c>
      <c r="N116" s="6" t="s">
        <v>1186</v>
      </c>
      <c r="O116" s="6"/>
      <c r="P116" s="6"/>
    </row>
    <row r="117" spans="1:16" x14ac:dyDescent="0.25">
      <c r="A117" s="6" t="s">
        <v>509</v>
      </c>
      <c r="B117" s="6" t="s">
        <v>510</v>
      </c>
      <c r="C117" s="6" t="s">
        <v>1208</v>
      </c>
      <c r="D117" s="7">
        <v>360459</v>
      </c>
      <c r="E117" s="8">
        <v>3641</v>
      </c>
      <c r="F117" s="8">
        <f>D117+E117</f>
        <v>364100</v>
      </c>
      <c r="G117" s="8">
        <v>0</v>
      </c>
      <c r="H117" s="8">
        <v>1443800</v>
      </c>
      <c r="I117" s="8">
        <f>G117+H117</f>
        <v>1443800</v>
      </c>
      <c r="J117" s="6" t="s">
        <v>511</v>
      </c>
      <c r="K117" s="6" t="s">
        <v>513</v>
      </c>
      <c r="L117" s="6" t="s">
        <v>512</v>
      </c>
      <c r="M117" s="7">
        <f>VALUE(LEFT(L117,2))</f>
        <v>94</v>
      </c>
      <c r="N117" s="6" t="s">
        <v>1183</v>
      </c>
      <c r="O117" s="6"/>
      <c r="P117" s="6"/>
    </row>
    <row r="118" spans="1:16" x14ac:dyDescent="0.25">
      <c r="A118" s="6" t="s">
        <v>514</v>
      </c>
      <c r="B118" s="6" t="s">
        <v>515</v>
      </c>
      <c r="C118" s="6" t="s">
        <v>1208</v>
      </c>
      <c r="D118" s="7">
        <v>7214</v>
      </c>
      <c r="E118" s="8">
        <v>353486</v>
      </c>
      <c r="F118" s="8">
        <f>D118+E118</f>
        <v>360700</v>
      </c>
      <c r="G118" s="8">
        <v>175000</v>
      </c>
      <c r="H118" s="8">
        <v>0</v>
      </c>
      <c r="I118" s="8">
        <f>G118+H118</f>
        <v>175000</v>
      </c>
      <c r="J118" s="6" t="s">
        <v>516</v>
      </c>
      <c r="K118" s="6" t="s">
        <v>518</v>
      </c>
      <c r="L118" s="6" t="s">
        <v>517</v>
      </c>
      <c r="M118" s="7">
        <f>VALUE(LEFT(L118,2))</f>
        <v>95</v>
      </c>
      <c r="N118" s="6" t="s">
        <v>1183</v>
      </c>
      <c r="O118" s="6"/>
      <c r="P118" s="6"/>
    </row>
    <row r="119" spans="1:16" x14ac:dyDescent="0.25">
      <c r="A119" s="6" t="s">
        <v>519</v>
      </c>
      <c r="B119" s="6" t="s">
        <v>520</v>
      </c>
      <c r="C119" s="6" t="s">
        <v>1206</v>
      </c>
      <c r="D119" s="7">
        <v>81702</v>
      </c>
      <c r="E119" s="8">
        <v>158598</v>
      </c>
      <c r="F119" s="8">
        <f>D119+E119</f>
        <v>240300</v>
      </c>
      <c r="G119" s="8">
        <v>265440</v>
      </c>
      <c r="H119" s="8">
        <v>113760</v>
      </c>
      <c r="I119" s="8">
        <f>G119+H119</f>
        <v>379200</v>
      </c>
      <c r="J119" s="6" t="s">
        <v>521</v>
      </c>
      <c r="K119" s="6" t="s">
        <v>523</v>
      </c>
      <c r="L119" s="6" t="s">
        <v>522</v>
      </c>
      <c r="M119" s="7">
        <f>VALUE(LEFT(L119,2))</f>
        <v>17</v>
      </c>
      <c r="N119" s="6" t="s">
        <v>1200</v>
      </c>
      <c r="O119" s="6"/>
      <c r="P119" s="6"/>
    </row>
    <row r="120" spans="1:16" x14ac:dyDescent="0.25">
      <c r="A120" s="6" t="s">
        <v>534</v>
      </c>
      <c r="B120" s="6" t="s">
        <v>535</v>
      </c>
      <c r="C120" s="6" t="s">
        <v>1206</v>
      </c>
      <c r="D120" s="7">
        <v>139876</v>
      </c>
      <c r="E120" s="8">
        <v>65824</v>
      </c>
      <c r="F120" s="8">
        <f>D120+E120</f>
        <v>205700</v>
      </c>
      <c r="G120" s="8">
        <v>46389.3</v>
      </c>
      <c r="H120" s="8">
        <v>108241.7</v>
      </c>
      <c r="I120" s="8">
        <f>G120+H120</f>
        <v>154631</v>
      </c>
      <c r="J120" s="6" t="s">
        <v>536</v>
      </c>
      <c r="K120" s="6" t="s">
        <v>538</v>
      </c>
      <c r="L120" s="6" t="s">
        <v>537</v>
      </c>
      <c r="M120" s="7">
        <f>VALUE(LEFT(L120,2))</f>
        <v>37</v>
      </c>
      <c r="N120" s="6" t="s">
        <v>1191</v>
      </c>
      <c r="O120" s="6"/>
      <c r="P120" s="6"/>
    </row>
    <row r="121" spans="1:16" x14ac:dyDescent="0.25">
      <c r="A121" s="6" t="s">
        <v>539</v>
      </c>
      <c r="B121" s="6" t="s">
        <v>540</v>
      </c>
      <c r="C121" s="6" t="s">
        <v>1208</v>
      </c>
      <c r="D121" s="7">
        <v>148149</v>
      </c>
      <c r="E121" s="8">
        <v>11151</v>
      </c>
      <c r="F121" s="8">
        <f>D121+E121</f>
        <v>159300</v>
      </c>
      <c r="G121" s="8">
        <v>105050</v>
      </c>
      <c r="H121" s="8">
        <v>945450</v>
      </c>
      <c r="I121" s="8">
        <f>G121+H121</f>
        <v>1050500</v>
      </c>
      <c r="J121" s="6" t="s">
        <v>239</v>
      </c>
      <c r="K121" s="6" t="s">
        <v>542</v>
      </c>
      <c r="L121" s="6" t="s">
        <v>541</v>
      </c>
      <c r="M121" s="7">
        <f>VALUE(LEFT(L121,2))</f>
        <v>94</v>
      </c>
      <c r="N121" s="6" t="s">
        <v>1183</v>
      </c>
      <c r="O121" s="6"/>
      <c r="P121" s="6"/>
    </row>
    <row r="122" spans="1:16" x14ac:dyDescent="0.25">
      <c r="A122" s="6" t="s">
        <v>543</v>
      </c>
      <c r="B122" s="6" t="s">
        <v>544</v>
      </c>
      <c r="C122" s="6" t="s">
        <v>1207</v>
      </c>
      <c r="D122" s="7">
        <v>50739</v>
      </c>
      <c r="E122" s="8">
        <v>339561</v>
      </c>
      <c r="F122" s="8">
        <f>D122+E122</f>
        <v>390300</v>
      </c>
      <c r="G122" s="8">
        <v>176940</v>
      </c>
      <c r="H122" s="8">
        <v>19660</v>
      </c>
      <c r="I122" s="8">
        <f>G122+H122</f>
        <v>196600</v>
      </c>
      <c r="J122" s="6" t="s">
        <v>545</v>
      </c>
      <c r="K122" s="6" t="s">
        <v>547</v>
      </c>
      <c r="L122" s="6" t="s">
        <v>546</v>
      </c>
      <c r="M122" s="7">
        <f>VALUE(LEFT(L122,2))</f>
        <v>69</v>
      </c>
      <c r="N122" s="6" t="s">
        <v>1194</v>
      </c>
      <c r="O122" s="6"/>
      <c r="P122" s="6"/>
    </row>
    <row r="123" spans="1:16" x14ac:dyDescent="0.25">
      <c r="A123" s="6" t="s">
        <v>548</v>
      </c>
      <c r="B123" s="6" t="s">
        <v>549</v>
      </c>
      <c r="C123" s="6" t="s">
        <v>1206</v>
      </c>
      <c r="D123" s="7">
        <v>18348</v>
      </c>
      <c r="E123" s="8">
        <v>899052</v>
      </c>
      <c r="F123" s="8">
        <f>D123+E123</f>
        <v>917400</v>
      </c>
      <c r="G123" s="8">
        <v>305000</v>
      </c>
      <c r="H123" s="8">
        <v>0</v>
      </c>
      <c r="I123" s="8">
        <f>G123+H123</f>
        <v>305000</v>
      </c>
      <c r="J123" s="6" t="s">
        <v>550</v>
      </c>
      <c r="K123" s="6" t="s">
        <v>552</v>
      </c>
      <c r="L123" s="6" t="s">
        <v>551</v>
      </c>
      <c r="M123" s="7">
        <f>VALUE(LEFT(L123,2))</f>
        <v>2</v>
      </c>
      <c r="N123" s="6" t="s">
        <v>1192</v>
      </c>
      <c r="O123" s="6"/>
      <c r="P123" s="6"/>
    </row>
    <row r="124" spans="1:16" x14ac:dyDescent="0.25">
      <c r="A124" s="6" t="s">
        <v>420</v>
      </c>
      <c r="B124" s="6" t="s">
        <v>421</v>
      </c>
      <c r="C124" s="6" t="s">
        <v>1207</v>
      </c>
      <c r="D124" s="7">
        <v>321194</v>
      </c>
      <c r="E124" s="8">
        <v>462206</v>
      </c>
      <c r="F124" s="8">
        <f>D124+E124</f>
        <v>783400</v>
      </c>
      <c r="G124" s="8">
        <v>190860</v>
      </c>
      <c r="H124" s="8">
        <v>127240</v>
      </c>
      <c r="I124" s="8">
        <f>G124+H124</f>
        <v>318100</v>
      </c>
      <c r="J124" s="6" t="s">
        <v>422</v>
      </c>
      <c r="K124" s="6" t="s">
        <v>108</v>
      </c>
      <c r="L124" s="6" t="s">
        <v>423</v>
      </c>
      <c r="M124" s="7">
        <f>VALUE(LEFT(L124,2))</f>
        <v>78</v>
      </c>
      <c r="N124" s="6" t="s">
        <v>1183</v>
      </c>
      <c r="O124" s="6"/>
      <c r="P124" s="6"/>
    </row>
    <row r="125" spans="1:16" x14ac:dyDescent="0.25">
      <c r="A125" s="6" t="s">
        <v>1025</v>
      </c>
      <c r="B125" s="6" t="s">
        <v>1026</v>
      </c>
      <c r="C125" s="6" t="s">
        <v>1206</v>
      </c>
      <c r="D125" s="7">
        <v>80960</v>
      </c>
      <c r="E125" s="8">
        <v>45540</v>
      </c>
      <c r="F125" s="8">
        <f>D125+E125</f>
        <v>126500</v>
      </c>
      <c r="G125" s="8">
        <v>54640</v>
      </c>
      <c r="H125" s="8">
        <v>81960</v>
      </c>
      <c r="I125" s="8">
        <f>G125+H125</f>
        <v>136600</v>
      </c>
      <c r="J125" s="6" t="s">
        <v>116</v>
      </c>
      <c r="K125" s="6" t="s">
        <v>1028</v>
      </c>
      <c r="L125" s="6" t="s">
        <v>1027</v>
      </c>
      <c r="M125" s="7">
        <f>VALUE(LEFT(L125,2))</f>
        <v>35</v>
      </c>
      <c r="N125" s="6" t="s">
        <v>1184</v>
      </c>
      <c r="O125" s="6"/>
      <c r="P125" s="6"/>
    </row>
    <row r="126" spans="1:16" x14ac:dyDescent="0.25">
      <c r="A126" s="6" t="s">
        <v>555</v>
      </c>
      <c r="B126" s="6" t="s">
        <v>556</v>
      </c>
      <c r="C126" s="6" t="s">
        <v>1206</v>
      </c>
      <c r="D126" s="7">
        <v>113184</v>
      </c>
      <c r="E126" s="8">
        <v>122616</v>
      </c>
      <c r="F126" s="8">
        <f>D126+E126</f>
        <v>235800</v>
      </c>
      <c r="G126" s="8">
        <v>353500</v>
      </c>
      <c r="H126" s="8">
        <v>353500</v>
      </c>
      <c r="I126" s="8">
        <f>G126+H126</f>
        <v>707000</v>
      </c>
      <c r="J126" s="6" t="s">
        <v>557</v>
      </c>
      <c r="K126" s="6" t="s">
        <v>559</v>
      </c>
      <c r="L126" s="6" t="s">
        <v>558</v>
      </c>
      <c r="M126" s="7">
        <f>VALUE(LEFT(L126,2))</f>
        <v>27</v>
      </c>
      <c r="N126" s="6" t="s">
        <v>1201</v>
      </c>
      <c r="O126" s="6"/>
      <c r="P126" s="6"/>
    </row>
    <row r="127" spans="1:16" x14ac:dyDescent="0.25">
      <c r="A127" s="6" t="s">
        <v>565</v>
      </c>
      <c r="B127" s="6" t="s">
        <v>556</v>
      </c>
      <c r="C127" s="6" t="s">
        <v>1208</v>
      </c>
      <c r="D127" s="7">
        <v>136345</v>
      </c>
      <c r="E127" s="8">
        <v>111555</v>
      </c>
      <c r="F127" s="8">
        <f>D127+E127</f>
        <v>247900</v>
      </c>
      <c r="G127" s="8">
        <v>482680</v>
      </c>
      <c r="H127" s="8">
        <v>724020</v>
      </c>
      <c r="I127" s="8">
        <f>G127+H127</f>
        <v>1206700</v>
      </c>
      <c r="J127" s="6" t="s">
        <v>566</v>
      </c>
      <c r="K127" s="6" t="s">
        <v>568</v>
      </c>
      <c r="L127" s="6" t="s">
        <v>567</v>
      </c>
      <c r="M127" s="7">
        <f>VALUE(LEFT(L127,2))</f>
        <v>93</v>
      </c>
      <c r="N127" s="6" t="s">
        <v>1183</v>
      </c>
      <c r="O127" s="6"/>
      <c r="P127" s="6"/>
    </row>
    <row r="128" spans="1:16" x14ac:dyDescent="0.25">
      <c r="A128" s="6" t="s">
        <v>553</v>
      </c>
      <c r="B128" s="6" t="s">
        <v>554</v>
      </c>
      <c r="C128" s="6" t="s">
        <v>1208</v>
      </c>
      <c r="D128" s="7">
        <v>24885</v>
      </c>
      <c r="E128" s="8">
        <v>251615</v>
      </c>
      <c r="F128" s="8">
        <f>D128+E128</f>
        <v>276500</v>
      </c>
      <c r="G128" s="8">
        <v>825660</v>
      </c>
      <c r="H128" s="8">
        <v>91740</v>
      </c>
      <c r="I128" s="8">
        <f>G128+H128</f>
        <v>917400</v>
      </c>
      <c r="J128" s="6" t="s">
        <v>505</v>
      </c>
      <c r="K128" s="6" t="s">
        <v>319</v>
      </c>
      <c r="L128" s="6" t="s">
        <v>318</v>
      </c>
      <c r="M128" s="7">
        <f>VALUE(LEFT(L128,2))</f>
        <v>77</v>
      </c>
      <c r="N128" s="6" t="s">
        <v>1183</v>
      </c>
      <c r="O128" s="6"/>
      <c r="P128" s="6"/>
    </row>
    <row r="129" spans="1:16" x14ac:dyDescent="0.25">
      <c r="A129" s="6" t="s">
        <v>189</v>
      </c>
      <c r="B129" s="6" t="s">
        <v>190</v>
      </c>
      <c r="C129" s="6" t="s">
        <v>1208</v>
      </c>
      <c r="D129" s="7">
        <v>29820</v>
      </c>
      <c r="E129" s="8">
        <v>566580</v>
      </c>
      <c r="F129" s="8">
        <f>D129+E129</f>
        <v>596400</v>
      </c>
      <c r="G129" s="8">
        <v>325980</v>
      </c>
      <c r="H129" s="8">
        <v>36220</v>
      </c>
      <c r="I129" s="8">
        <f>G129+H129</f>
        <v>362200</v>
      </c>
      <c r="J129" s="6" t="s">
        <v>191</v>
      </c>
      <c r="K129" s="6" t="s">
        <v>193</v>
      </c>
      <c r="L129" s="6" t="s">
        <v>192</v>
      </c>
      <c r="M129" s="7">
        <f>VALUE(LEFT(L129,2))</f>
        <v>95</v>
      </c>
      <c r="N129" s="6" t="s">
        <v>1183</v>
      </c>
      <c r="O129" s="6"/>
      <c r="P129" s="6"/>
    </row>
    <row r="130" spans="1:16" x14ac:dyDescent="0.25">
      <c r="A130" s="6" t="s">
        <v>1062</v>
      </c>
      <c r="B130" s="6" t="s">
        <v>1063</v>
      </c>
      <c r="C130" s="6" t="s">
        <v>1208</v>
      </c>
      <c r="D130" s="7">
        <v>205647</v>
      </c>
      <c r="E130" s="8">
        <v>321653</v>
      </c>
      <c r="F130" s="8">
        <f>D130+E130</f>
        <v>527300</v>
      </c>
      <c r="G130" s="8">
        <v>338100</v>
      </c>
      <c r="H130" s="8">
        <v>225400</v>
      </c>
      <c r="I130" s="8">
        <f>G130+H130</f>
        <v>563500</v>
      </c>
      <c r="J130" s="6" t="s">
        <v>511</v>
      </c>
      <c r="K130" s="6" t="s">
        <v>88</v>
      </c>
      <c r="L130" s="6" t="s">
        <v>87</v>
      </c>
      <c r="M130" s="7">
        <f>VALUE(LEFT(L130,2))</f>
        <v>91</v>
      </c>
      <c r="N130" s="6" t="s">
        <v>1183</v>
      </c>
      <c r="O130" s="6"/>
      <c r="P130" s="6"/>
    </row>
    <row r="131" spans="1:16" x14ac:dyDescent="0.25">
      <c r="A131" s="6" t="s">
        <v>569</v>
      </c>
      <c r="B131" s="6" t="s">
        <v>570</v>
      </c>
      <c r="C131" s="6" t="s">
        <v>1207</v>
      </c>
      <c r="D131" s="7">
        <v>2210120</v>
      </c>
      <c r="E131" s="8">
        <v>301380</v>
      </c>
      <c r="F131" s="8">
        <f>D131+E131</f>
        <v>2511500</v>
      </c>
      <c r="G131" s="8">
        <v>102880</v>
      </c>
      <c r="H131" s="8">
        <v>925920</v>
      </c>
      <c r="I131" s="8">
        <f>G131+H131</f>
        <v>1028800</v>
      </c>
      <c r="J131" s="6" t="s">
        <v>571</v>
      </c>
      <c r="K131" s="6" t="s">
        <v>573</v>
      </c>
      <c r="L131" s="6" t="s">
        <v>572</v>
      </c>
      <c r="M131" s="7">
        <f>VALUE(LEFT(L131,2))</f>
        <v>50</v>
      </c>
      <c r="N131" s="6" t="s">
        <v>1186</v>
      </c>
      <c r="O131" s="6"/>
      <c r="P131" s="6"/>
    </row>
    <row r="132" spans="1:16" x14ac:dyDescent="0.25">
      <c r="A132" s="6" t="s">
        <v>579</v>
      </c>
      <c r="B132" s="6" t="s">
        <v>580</v>
      </c>
      <c r="C132" s="6" t="s">
        <v>1208</v>
      </c>
      <c r="D132" s="7">
        <v>87760</v>
      </c>
      <c r="E132" s="8">
        <v>21940</v>
      </c>
      <c r="F132" s="8">
        <f>D132+E132</f>
        <v>109700</v>
      </c>
      <c r="G132" s="8">
        <v>61000</v>
      </c>
      <c r="H132" s="8">
        <v>244000</v>
      </c>
      <c r="I132" s="8">
        <f>G132+H132</f>
        <v>305000</v>
      </c>
      <c r="J132" s="6" t="s">
        <v>581</v>
      </c>
      <c r="K132" s="6" t="s">
        <v>409</v>
      </c>
      <c r="L132" s="6" t="s">
        <v>408</v>
      </c>
      <c r="M132" s="7">
        <f>VALUE(LEFT(L132,2))</f>
        <v>92</v>
      </c>
      <c r="N132" s="6" t="s">
        <v>1183</v>
      </c>
      <c r="O132" s="6"/>
      <c r="P132" s="6"/>
    </row>
    <row r="133" spans="1:16" x14ac:dyDescent="0.25">
      <c r="A133" s="6" t="s">
        <v>582</v>
      </c>
      <c r="B133" s="6" t="s">
        <v>583</v>
      </c>
      <c r="C133" s="6" t="s">
        <v>1206</v>
      </c>
      <c r="D133" s="7">
        <v>240642</v>
      </c>
      <c r="E133" s="8">
        <v>174258</v>
      </c>
      <c r="F133" s="8">
        <f>D133+E133</f>
        <v>414900</v>
      </c>
      <c r="G133" s="8">
        <v>831320</v>
      </c>
      <c r="H133" s="8">
        <v>1246980</v>
      </c>
      <c r="I133" s="8">
        <f>G133+H133</f>
        <v>2078300</v>
      </c>
      <c r="J133" s="6" t="s">
        <v>584</v>
      </c>
      <c r="K133" s="6" t="s">
        <v>586</v>
      </c>
      <c r="L133" s="6" t="s">
        <v>585</v>
      </c>
      <c r="M133" s="7">
        <f>VALUE(LEFT(L133,2))</f>
        <v>33</v>
      </c>
      <c r="N133" s="6" t="s">
        <v>1182</v>
      </c>
      <c r="O133" s="6"/>
      <c r="P133" s="6"/>
    </row>
    <row r="134" spans="1:16" x14ac:dyDescent="0.25">
      <c r="A134" s="6" t="s">
        <v>1121</v>
      </c>
      <c r="B134" s="6" t="s">
        <v>1122</v>
      </c>
      <c r="C134" s="6" t="s">
        <v>1207</v>
      </c>
      <c r="D134" s="7">
        <v>21900</v>
      </c>
      <c r="E134" s="8">
        <v>51100</v>
      </c>
      <c r="F134" s="8">
        <f>D134+E134</f>
        <v>73000</v>
      </c>
      <c r="G134" s="8">
        <v>122500</v>
      </c>
      <c r="H134" s="8">
        <v>52500</v>
      </c>
      <c r="I134" s="8">
        <f>G134+H134</f>
        <v>175000</v>
      </c>
      <c r="J134" s="6" t="s">
        <v>1123</v>
      </c>
      <c r="K134" s="6" t="s">
        <v>622</v>
      </c>
      <c r="L134" s="6" t="s">
        <v>1124</v>
      </c>
      <c r="M134" s="7">
        <f>VALUE(LEFT(L134,2))</f>
        <v>75</v>
      </c>
      <c r="N134" s="6" t="s">
        <v>1183</v>
      </c>
      <c r="O134" s="6"/>
      <c r="P134" s="6"/>
    </row>
    <row r="135" spans="1:16" x14ac:dyDescent="0.25">
      <c r="A135" s="6" t="s">
        <v>598</v>
      </c>
      <c r="B135" s="6" t="s">
        <v>599</v>
      </c>
      <c r="C135" s="6" t="s">
        <v>1207</v>
      </c>
      <c r="D135" s="7">
        <v>311675</v>
      </c>
      <c r="E135" s="8">
        <v>30825</v>
      </c>
      <c r="F135" s="8">
        <f>D135+E135</f>
        <v>342500</v>
      </c>
      <c r="G135" s="8">
        <v>54090</v>
      </c>
      <c r="H135" s="8">
        <v>486810</v>
      </c>
      <c r="I135" s="8">
        <f>G135+H135</f>
        <v>540900</v>
      </c>
      <c r="J135" s="6" t="s">
        <v>600</v>
      </c>
      <c r="K135" s="6" t="s">
        <v>602</v>
      </c>
      <c r="L135" s="6" t="s">
        <v>601</v>
      </c>
      <c r="M135" s="7">
        <f>VALUE(LEFT(L135,2))</f>
        <v>54</v>
      </c>
      <c r="N135" s="6" t="s">
        <v>1197</v>
      </c>
      <c r="O135" s="6"/>
      <c r="P135" s="6"/>
    </row>
    <row r="136" spans="1:16" x14ac:dyDescent="0.25">
      <c r="A136" s="6" t="s">
        <v>603</v>
      </c>
      <c r="B136" s="6" t="s">
        <v>604</v>
      </c>
      <c r="C136" s="6" t="s">
        <v>1207</v>
      </c>
      <c r="D136" s="7">
        <v>673455</v>
      </c>
      <c r="E136" s="8">
        <v>35445</v>
      </c>
      <c r="F136" s="8">
        <f>D136+E136</f>
        <v>708900</v>
      </c>
      <c r="G136" s="8">
        <v>0</v>
      </c>
      <c r="H136" s="8">
        <v>484000</v>
      </c>
      <c r="I136" s="8">
        <f>G136+H136</f>
        <v>484000</v>
      </c>
      <c r="J136" s="6" t="s">
        <v>605</v>
      </c>
      <c r="K136" s="6" t="s">
        <v>607</v>
      </c>
      <c r="L136" s="6" t="s">
        <v>606</v>
      </c>
      <c r="M136" s="7">
        <f>VALUE(LEFT(L136,2))</f>
        <v>58</v>
      </c>
      <c r="N136" s="6" t="s">
        <v>1196</v>
      </c>
      <c r="O136" s="6"/>
      <c r="P136" s="6"/>
    </row>
    <row r="137" spans="1:16" x14ac:dyDescent="0.25">
      <c r="A137" s="6" t="s">
        <v>618</v>
      </c>
      <c r="B137" s="6" t="s">
        <v>619</v>
      </c>
      <c r="C137" s="6" t="s">
        <v>1207</v>
      </c>
      <c r="D137" s="7">
        <v>342045</v>
      </c>
      <c r="E137" s="8">
        <v>694455</v>
      </c>
      <c r="F137" s="8">
        <f>D137+E137</f>
        <v>1036500</v>
      </c>
      <c r="G137" s="8">
        <v>494900</v>
      </c>
      <c r="H137" s="8">
        <v>212100</v>
      </c>
      <c r="I137" s="8">
        <f>G137+H137</f>
        <v>707000</v>
      </c>
      <c r="J137" s="6" t="s">
        <v>620</v>
      </c>
      <c r="K137" s="6" t="s">
        <v>622</v>
      </c>
      <c r="L137" s="6" t="s">
        <v>621</v>
      </c>
      <c r="M137" s="7">
        <f>VALUE(LEFT(L137,2))</f>
        <v>75</v>
      </c>
      <c r="N137" s="6" t="s">
        <v>1183</v>
      </c>
      <c r="O137" s="6"/>
      <c r="P137" s="6"/>
    </row>
    <row r="138" spans="1:16" x14ac:dyDescent="0.25">
      <c r="A138" s="6" t="s">
        <v>627</v>
      </c>
      <c r="B138" s="6" t="s">
        <v>628</v>
      </c>
      <c r="C138" s="6" t="s">
        <v>1207</v>
      </c>
      <c r="D138" s="7">
        <v>14316</v>
      </c>
      <c r="E138" s="8">
        <v>224284</v>
      </c>
      <c r="F138" s="8">
        <f>D138+E138</f>
        <v>238600</v>
      </c>
      <c r="G138" s="8">
        <v>65700</v>
      </c>
      <c r="H138" s="8">
        <v>7300</v>
      </c>
      <c r="I138" s="8">
        <f>G138+H138</f>
        <v>73000</v>
      </c>
      <c r="J138" s="6" t="s">
        <v>629</v>
      </c>
      <c r="K138" s="6" t="s">
        <v>631</v>
      </c>
      <c r="L138" s="6" t="s">
        <v>630</v>
      </c>
      <c r="M138" s="7">
        <f>VALUE(LEFT(L138,2))</f>
        <v>63</v>
      </c>
      <c r="N138" s="6" t="s">
        <v>1187</v>
      </c>
      <c r="O138" s="6"/>
      <c r="P138" s="6"/>
    </row>
    <row r="139" spans="1:16" x14ac:dyDescent="0.25">
      <c r="A139" s="6" t="s">
        <v>632</v>
      </c>
      <c r="B139" s="6" t="s">
        <v>633</v>
      </c>
      <c r="C139" s="6" t="s">
        <v>1206</v>
      </c>
      <c r="D139" s="7">
        <v>22120</v>
      </c>
      <c r="E139" s="8">
        <v>254380</v>
      </c>
      <c r="F139" s="8">
        <f>D139+E139</f>
        <v>276500</v>
      </c>
      <c r="G139" s="8">
        <v>430830</v>
      </c>
      <c r="H139" s="8">
        <v>47870</v>
      </c>
      <c r="I139" s="8">
        <f>G139+H139</f>
        <v>478700</v>
      </c>
      <c r="J139" s="6" t="s">
        <v>634</v>
      </c>
      <c r="K139" s="6" t="s">
        <v>636</v>
      </c>
      <c r="L139" s="6" t="s">
        <v>635</v>
      </c>
      <c r="M139" s="7">
        <f>VALUE(LEFT(L139,2))</f>
        <v>4</v>
      </c>
      <c r="N139" s="6" t="s">
        <v>1193</v>
      </c>
      <c r="O139" s="6"/>
      <c r="P139" s="6"/>
    </row>
    <row r="140" spans="1:16" x14ac:dyDescent="0.25">
      <c r="A140" s="6" t="s">
        <v>1171</v>
      </c>
      <c r="B140" s="6" t="s">
        <v>1172</v>
      </c>
      <c r="C140" s="6" t="s">
        <v>1208</v>
      </c>
      <c r="D140" s="7">
        <v>2385925</v>
      </c>
      <c r="E140" s="8">
        <v>125575</v>
      </c>
      <c r="F140" s="8">
        <f>D140+E140</f>
        <v>2511500</v>
      </c>
      <c r="G140" s="8">
        <v>0</v>
      </c>
      <c r="H140" s="8">
        <v>1028800</v>
      </c>
      <c r="I140" s="8">
        <f>G140+H140</f>
        <v>1028800</v>
      </c>
      <c r="J140" s="6" t="s">
        <v>1173</v>
      </c>
      <c r="K140" s="6" t="s">
        <v>1175</v>
      </c>
      <c r="L140" s="6" t="s">
        <v>1174</v>
      </c>
      <c r="M140" s="7">
        <f>VALUE(LEFT(L140,2))</f>
        <v>94</v>
      </c>
      <c r="N140" s="6" t="s">
        <v>1183</v>
      </c>
      <c r="O140" s="6"/>
      <c r="P140" s="6"/>
    </row>
    <row r="141" spans="1:16" x14ac:dyDescent="0.25">
      <c r="A141" s="6" t="s">
        <v>652</v>
      </c>
      <c r="B141" s="6" t="s">
        <v>653</v>
      </c>
      <c r="C141" s="6" t="s">
        <v>1208</v>
      </c>
      <c r="D141" s="7">
        <v>1104870</v>
      </c>
      <c r="E141" s="8">
        <v>311630</v>
      </c>
      <c r="F141" s="8">
        <f>D141+E141</f>
        <v>1416500</v>
      </c>
      <c r="G141" s="8">
        <v>110380</v>
      </c>
      <c r="H141" s="8">
        <v>441520</v>
      </c>
      <c r="I141" s="8">
        <f>G141+H141</f>
        <v>551900</v>
      </c>
      <c r="J141" s="6" t="s">
        <v>654</v>
      </c>
      <c r="K141" s="6" t="s">
        <v>656</v>
      </c>
      <c r="L141" s="6" t="s">
        <v>655</v>
      </c>
      <c r="M141" s="7">
        <f>VALUE(LEFT(L141,2))</f>
        <v>92</v>
      </c>
      <c r="N141" s="6" t="s">
        <v>1183</v>
      </c>
      <c r="O141" s="6"/>
      <c r="P141" s="6"/>
    </row>
    <row r="142" spans="1:16" x14ac:dyDescent="0.25">
      <c r="A142" s="6" t="s">
        <v>749</v>
      </c>
      <c r="B142" s="6" t="s">
        <v>750</v>
      </c>
      <c r="C142" s="6" t="s">
        <v>1208</v>
      </c>
      <c r="D142" s="7">
        <v>209484</v>
      </c>
      <c r="E142" s="8">
        <v>954316</v>
      </c>
      <c r="F142" s="8">
        <f>D142+E142</f>
        <v>1163800</v>
      </c>
      <c r="G142" s="8">
        <v>1416320</v>
      </c>
      <c r="H142" s="8">
        <v>354080</v>
      </c>
      <c r="I142" s="8">
        <f>G142+H142</f>
        <v>1770400</v>
      </c>
      <c r="J142" s="6" t="s">
        <v>751</v>
      </c>
      <c r="K142" s="6" t="s">
        <v>578</v>
      </c>
      <c r="L142" s="6" t="s">
        <v>577</v>
      </c>
      <c r="M142" s="7">
        <f>VALUE(LEFT(L142,2))</f>
        <v>80</v>
      </c>
      <c r="N142" s="6" t="s">
        <v>1192</v>
      </c>
      <c r="O142" s="6"/>
      <c r="P142" s="6"/>
    </row>
    <row r="143" spans="1:16" x14ac:dyDescent="0.25">
      <c r="A143" s="6" t="s">
        <v>745</v>
      </c>
      <c r="B143" s="6" t="s">
        <v>746</v>
      </c>
      <c r="C143" s="6" t="s">
        <v>1206</v>
      </c>
      <c r="D143" s="7">
        <v>30415</v>
      </c>
      <c r="E143" s="8">
        <v>246085</v>
      </c>
      <c r="F143" s="8">
        <f>D143+E143</f>
        <v>276500</v>
      </c>
      <c r="G143" s="8">
        <v>665550</v>
      </c>
      <c r="H143" s="8">
        <v>73950</v>
      </c>
      <c r="I143" s="8">
        <f>G143+H143</f>
        <v>739500</v>
      </c>
      <c r="J143" s="6" t="s">
        <v>737</v>
      </c>
      <c r="K143" s="6" t="s">
        <v>748</v>
      </c>
      <c r="L143" s="6" t="s">
        <v>747</v>
      </c>
      <c r="M143" s="7">
        <f>VALUE(LEFT(L143,2))</f>
        <v>5</v>
      </c>
      <c r="N143" s="6" t="s">
        <v>1193</v>
      </c>
      <c r="O143" s="6"/>
      <c r="P143" s="6"/>
    </row>
    <row r="144" spans="1:16" x14ac:dyDescent="0.25">
      <c r="A144" s="6" t="s">
        <v>752</v>
      </c>
      <c r="B144" s="6" t="s">
        <v>753</v>
      </c>
      <c r="C144" s="6" t="s">
        <v>1208</v>
      </c>
      <c r="D144" s="7">
        <v>171774</v>
      </c>
      <c r="E144" s="8">
        <v>146326</v>
      </c>
      <c r="F144" s="8">
        <f>D144+E144</f>
        <v>318100</v>
      </c>
      <c r="G144" s="8">
        <v>117900</v>
      </c>
      <c r="H144" s="8">
        <v>117900</v>
      </c>
      <c r="I144" s="8">
        <f>G144+H144</f>
        <v>235800</v>
      </c>
      <c r="J144" s="6" t="s">
        <v>754</v>
      </c>
      <c r="K144" s="6" t="s">
        <v>756</v>
      </c>
      <c r="L144" s="6" t="s">
        <v>755</v>
      </c>
      <c r="M144" s="7">
        <f>VALUE(LEFT(L144,2))</f>
        <v>85</v>
      </c>
      <c r="N144" s="6" t="s">
        <v>1185</v>
      </c>
      <c r="O144" s="6"/>
      <c r="P144" s="6"/>
    </row>
    <row r="145" spans="1:16" x14ac:dyDescent="0.25">
      <c r="A145" s="6" t="s">
        <v>1018</v>
      </c>
      <c r="B145" s="6" t="s">
        <v>1019</v>
      </c>
      <c r="C145" s="6" t="s">
        <v>1206</v>
      </c>
      <c r="D145" s="7">
        <v>360254</v>
      </c>
      <c r="E145" s="8">
        <v>477546</v>
      </c>
      <c r="F145" s="8">
        <f>D145+E145</f>
        <v>837800</v>
      </c>
      <c r="G145" s="8">
        <v>311940</v>
      </c>
      <c r="H145" s="8">
        <v>207960</v>
      </c>
      <c r="I145" s="8">
        <f>G145+H145</f>
        <v>519900</v>
      </c>
      <c r="J145" s="6" t="s">
        <v>1020</v>
      </c>
      <c r="K145" s="6" t="s">
        <v>1022</v>
      </c>
      <c r="L145" s="6" t="s">
        <v>1021</v>
      </c>
      <c r="M145" s="7">
        <f>VALUE(LEFT(L145,2))</f>
        <v>22</v>
      </c>
      <c r="N145" s="6" t="s">
        <v>1184</v>
      </c>
      <c r="O145" s="6"/>
      <c r="P145" s="6"/>
    </row>
    <row r="146" spans="1:16" x14ac:dyDescent="0.25">
      <c r="A146" s="6" t="s">
        <v>783</v>
      </c>
      <c r="B146" s="6" t="s">
        <v>784</v>
      </c>
      <c r="C146" s="6" t="s">
        <v>1206</v>
      </c>
      <c r="D146" s="7">
        <v>736226</v>
      </c>
      <c r="E146" s="8">
        <v>258674</v>
      </c>
      <c r="F146" s="8">
        <f>D146+E146</f>
        <v>994900</v>
      </c>
      <c r="G146" s="8">
        <v>52500</v>
      </c>
      <c r="H146" s="8">
        <v>122500</v>
      </c>
      <c r="I146" s="8">
        <f>G146+H146</f>
        <v>175000</v>
      </c>
      <c r="J146" s="6" t="s">
        <v>785</v>
      </c>
      <c r="K146" s="6" t="s">
        <v>787</v>
      </c>
      <c r="L146" s="6" t="s">
        <v>786</v>
      </c>
      <c r="M146" s="7">
        <f>VALUE(LEFT(L146,2))</f>
        <v>42</v>
      </c>
      <c r="N146" s="6" t="s">
        <v>1194</v>
      </c>
      <c r="O146" s="6"/>
      <c r="P146" s="6"/>
    </row>
    <row r="147" spans="1:16" x14ac:dyDescent="0.25">
      <c r="A147" s="6" t="s">
        <v>662</v>
      </c>
      <c r="B147" s="6" t="s">
        <v>663</v>
      </c>
      <c r="C147" s="6" t="s">
        <v>1207</v>
      </c>
      <c r="D147" s="7">
        <v>39677</v>
      </c>
      <c r="E147" s="8">
        <v>321023</v>
      </c>
      <c r="F147" s="8">
        <f>D147+E147</f>
        <v>360700</v>
      </c>
      <c r="G147" s="8">
        <v>307530</v>
      </c>
      <c r="H147" s="8">
        <v>34170</v>
      </c>
      <c r="I147" s="8">
        <f>G147+H147</f>
        <v>341700</v>
      </c>
      <c r="J147" s="6" t="s">
        <v>664</v>
      </c>
      <c r="K147" s="6" t="s">
        <v>666</v>
      </c>
      <c r="L147" s="6" t="s">
        <v>665</v>
      </c>
      <c r="M147" s="7">
        <f>VALUE(LEFT(L147,2))</f>
        <v>67</v>
      </c>
      <c r="N147" s="6" t="s">
        <v>1202</v>
      </c>
      <c r="O147" s="6"/>
      <c r="P147" s="6"/>
    </row>
    <row r="148" spans="1:16" x14ac:dyDescent="0.25">
      <c r="A148" s="6" t="s">
        <v>990</v>
      </c>
      <c r="B148" s="6" t="s">
        <v>991</v>
      </c>
      <c r="C148" s="6" t="s">
        <v>1207</v>
      </c>
      <c r="D148" s="7">
        <v>691760</v>
      </c>
      <c r="E148" s="8">
        <v>172940</v>
      </c>
      <c r="F148" s="8">
        <f>D148+E148</f>
        <v>864700</v>
      </c>
      <c r="G148" s="8">
        <v>196180</v>
      </c>
      <c r="H148" s="8">
        <v>784720</v>
      </c>
      <c r="I148" s="8">
        <f>G148+H148</f>
        <v>980900</v>
      </c>
      <c r="J148" s="6" t="s">
        <v>992</v>
      </c>
      <c r="K148" s="6" t="s">
        <v>994</v>
      </c>
      <c r="L148" s="6" t="s">
        <v>993</v>
      </c>
      <c r="M148" s="7">
        <f>VALUE(LEFT(L148,2))</f>
        <v>44</v>
      </c>
      <c r="N148" s="6" t="s">
        <v>1185</v>
      </c>
      <c r="O148" s="6"/>
      <c r="P148" s="6"/>
    </row>
    <row r="149" spans="1:16" x14ac:dyDescent="0.25">
      <c r="A149" s="6" t="s">
        <v>642</v>
      </c>
      <c r="B149" s="6" t="s">
        <v>643</v>
      </c>
      <c r="C149" s="6" t="s">
        <v>1208</v>
      </c>
      <c r="D149" s="7">
        <v>44655</v>
      </c>
      <c r="E149" s="8">
        <v>253045</v>
      </c>
      <c r="F149" s="8">
        <f>D149+E149</f>
        <v>297700</v>
      </c>
      <c r="G149" s="8">
        <v>382960</v>
      </c>
      <c r="H149" s="8">
        <v>95740</v>
      </c>
      <c r="I149" s="8">
        <f>G149+H149</f>
        <v>478700</v>
      </c>
      <c r="J149" s="6" t="s">
        <v>644</v>
      </c>
      <c r="K149" s="6" t="s">
        <v>646</v>
      </c>
      <c r="L149" s="6" t="s">
        <v>645</v>
      </c>
      <c r="M149" s="7">
        <f>VALUE(LEFT(L149,2))</f>
        <v>79</v>
      </c>
      <c r="N149" s="6" t="s">
        <v>1200</v>
      </c>
      <c r="O149" s="6"/>
      <c r="P149" s="6"/>
    </row>
    <row r="150" spans="1:16" x14ac:dyDescent="0.25">
      <c r="A150" s="6" t="s">
        <v>657</v>
      </c>
      <c r="B150" s="6" t="s">
        <v>658</v>
      </c>
      <c r="C150" s="6" t="s">
        <v>1206</v>
      </c>
      <c r="D150" s="7">
        <v>236670</v>
      </c>
      <c r="E150" s="8">
        <v>326830</v>
      </c>
      <c r="F150" s="8">
        <f>D150+E150</f>
        <v>563500</v>
      </c>
      <c r="G150" s="8">
        <v>365820</v>
      </c>
      <c r="H150" s="8">
        <v>243880</v>
      </c>
      <c r="I150" s="8">
        <f>G150+H150</f>
        <v>609700</v>
      </c>
      <c r="J150" s="6" t="s">
        <v>659</v>
      </c>
      <c r="K150" s="6" t="s">
        <v>661</v>
      </c>
      <c r="L150" s="6" t="s">
        <v>660</v>
      </c>
      <c r="M150" s="7">
        <f>VALUE(LEFT(L150,2))</f>
        <v>22</v>
      </c>
      <c r="N150" s="6" t="s">
        <v>1184</v>
      </c>
      <c r="O150" s="6"/>
      <c r="P150" s="6"/>
    </row>
    <row r="151" spans="1:16" x14ac:dyDescent="0.25">
      <c r="A151" s="6" t="s">
        <v>667</v>
      </c>
      <c r="B151" s="6" t="s">
        <v>658</v>
      </c>
      <c r="C151" s="6" t="s">
        <v>1208</v>
      </c>
      <c r="D151" s="7">
        <v>195585</v>
      </c>
      <c r="E151" s="8">
        <v>187915</v>
      </c>
      <c r="F151" s="8">
        <f>D151+E151</f>
        <v>383500</v>
      </c>
      <c r="G151" s="8">
        <v>581900</v>
      </c>
      <c r="H151" s="8">
        <v>581900</v>
      </c>
      <c r="I151" s="8">
        <f>G151+H151</f>
        <v>1163800</v>
      </c>
      <c r="J151" s="6" t="s">
        <v>668</v>
      </c>
      <c r="K151" s="6" t="s">
        <v>128</v>
      </c>
      <c r="L151" s="6" t="s">
        <v>127</v>
      </c>
      <c r="M151" s="7">
        <f>VALUE(LEFT(L151,2))</f>
        <v>84</v>
      </c>
      <c r="N151" s="6" t="s">
        <v>1193</v>
      </c>
      <c r="O151" s="6"/>
      <c r="P151" s="6"/>
    </row>
    <row r="152" spans="1:16" x14ac:dyDescent="0.25">
      <c r="A152" s="6" t="s">
        <v>672</v>
      </c>
      <c r="B152" s="6" t="s">
        <v>673</v>
      </c>
      <c r="C152" s="6" t="s">
        <v>1207</v>
      </c>
      <c r="D152" s="7">
        <v>134280</v>
      </c>
      <c r="E152" s="8">
        <v>201420</v>
      </c>
      <c r="F152" s="8">
        <f>D152+E152</f>
        <v>335700</v>
      </c>
      <c r="G152" s="8">
        <v>177360</v>
      </c>
      <c r="H152" s="8">
        <v>118240</v>
      </c>
      <c r="I152" s="8">
        <f>G152+H152</f>
        <v>295600</v>
      </c>
      <c r="J152" s="6" t="s">
        <v>674</v>
      </c>
      <c r="K152" s="6" t="s">
        <v>44</v>
      </c>
      <c r="L152" s="6" t="s">
        <v>43</v>
      </c>
      <c r="M152" s="7">
        <f>VALUE(LEFT(L152,2))</f>
        <v>78</v>
      </c>
      <c r="N152" s="6" t="s">
        <v>1183</v>
      </c>
      <c r="O152" s="6"/>
      <c r="P152" s="6"/>
    </row>
    <row r="153" spans="1:16" x14ac:dyDescent="0.25">
      <c r="A153" s="6" t="s">
        <v>342</v>
      </c>
      <c r="B153" s="6" t="s">
        <v>343</v>
      </c>
      <c r="C153" s="6" t="s">
        <v>1208</v>
      </c>
      <c r="D153" s="7">
        <v>141480</v>
      </c>
      <c r="E153" s="8">
        <v>94320</v>
      </c>
      <c r="F153" s="8">
        <f>D153+E153</f>
        <v>235800</v>
      </c>
      <c r="G153" s="8">
        <v>482680</v>
      </c>
      <c r="H153" s="8">
        <v>724020</v>
      </c>
      <c r="I153" s="8">
        <f>G153+H153</f>
        <v>1206700</v>
      </c>
      <c r="J153" s="6" t="s">
        <v>344</v>
      </c>
      <c r="K153" s="6" t="s">
        <v>346</v>
      </c>
      <c r="L153" s="6" t="s">
        <v>345</v>
      </c>
      <c r="M153" s="7">
        <f>VALUE(LEFT(L153,2))</f>
        <v>94</v>
      </c>
      <c r="N153" s="6" t="s">
        <v>1183</v>
      </c>
      <c r="O153" s="6"/>
      <c r="P153" s="6"/>
    </row>
    <row r="154" spans="1:16" x14ac:dyDescent="0.25">
      <c r="A154" s="6" t="s">
        <v>680</v>
      </c>
      <c r="B154" s="6" t="s">
        <v>681</v>
      </c>
      <c r="C154" s="6" t="s">
        <v>1206</v>
      </c>
      <c r="D154" s="7">
        <v>229350</v>
      </c>
      <c r="E154" s="8">
        <v>688050</v>
      </c>
      <c r="F154" s="8">
        <f>D154+E154</f>
        <v>917400</v>
      </c>
      <c r="G154" s="8">
        <v>328160</v>
      </c>
      <c r="H154" s="8">
        <v>140640</v>
      </c>
      <c r="I154" s="8">
        <f>G154+H154</f>
        <v>468800</v>
      </c>
      <c r="J154" s="6" t="s">
        <v>682</v>
      </c>
      <c r="K154" s="6" t="s">
        <v>684</v>
      </c>
      <c r="L154" s="6" t="s">
        <v>683</v>
      </c>
      <c r="M154" s="7">
        <f>VALUE(LEFT(L154,2))</f>
        <v>13</v>
      </c>
      <c r="N154" s="6" t="s">
        <v>1193</v>
      </c>
      <c r="O154" s="6"/>
      <c r="P154" s="6"/>
    </row>
    <row r="155" spans="1:16" x14ac:dyDescent="0.25">
      <c r="A155" s="6" t="s">
        <v>685</v>
      </c>
      <c r="B155" s="6" t="s">
        <v>686</v>
      </c>
      <c r="C155" s="6" t="s">
        <v>1206</v>
      </c>
      <c r="D155" s="7">
        <v>158814</v>
      </c>
      <c r="E155" s="8">
        <v>135286</v>
      </c>
      <c r="F155" s="8">
        <f>D155+E155</f>
        <v>294100</v>
      </c>
      <c r="G155" s="8">
        <v>490450</v>
      </c>
      <c r="H155" s="8">
        <v>490450</v>
      </c>
      <c r="I155" s="8">
        <f>G155+H155</f>
        <v>980900</v>
      </c>
      <c r="J155" s="6" t="s">
        <v>687</v>
      </c>
      <c r="K155" s="6" t="s">
        <v>689</v>
      </c>
      <c r="L155" s="6" t="s">
        <v>688</v>
      </c>
      <c r="M155" s="7">
        <f>VALUE(LEFT(L155,2))</f>
        <v>31</v>
      </c>
      <c r="N155" s="6" t="s">
        <v>1195</v>
      </c>
      <c r="O155" s="6"/>
      <c r="P155" s="6"/>
    </row>
    <row r="156" spans="1:16" x14ac:dyDescent="0.25">
      <c r="A156" s="6" t="s">
        <v>690</v>
      </c>
      <c r="B156" s="6" t="s">
        <v>691</v>
      </c>
      <c r="C156" s="6" t="s">
        <v>1208</v>
      </c>
      <c r="D156" s="7">
        <v>76896</v>
      </c>
      <c r="E156" s="8">
        <v>163404</v>
      </c>
      <c r="F156" s="8">
        <f>D156+E156</f>
        <v>240300</v>
      </c>
      <c r="G156" s="8">
        <v>203280</v>
      </c>
      <c r="H156" s="8">
        <v>87120</v>
      </c>
      <c r="I156" s="8">
        <f>G156+H156</f>
        <v>290400</v>
      </c>
      <c r="J156" s="6" t="s">
        <v>692</v>
      </c>
      <c r="K156" s="6" t="s">
        <v>694</v>
      </c>
      <c r="L156" s="6" t="s">
        <v>693</v>
      </c>
      <c r="M156" s="7">
        <f>VALUE(LEFT(L156,2))</f>
        <v>88</v>
      </c>
      <c r="N156" s="6" t="s">
        <v>1197</v>
      </c>
      <c r="O156" s="6"/>
      <c r="P156" s="6"/>
    </row>
    <row r="157" spans="1:16" x14ac:dyDescent="0.25">
      <c r="A157" s="6" t="s">
        <v>698</v>
      </c>
      <c r="B157" s="6" t="s">
        <v>699</v>
      </c>
      <c r="C157" s="6" t="s">
        <v>1206</v>
      </c>
      <c r="D157" s="7">
        <v>391849</v>
      </c>
      <c r="E157" s="8">
        <v>160051</v>
      </c>
      <c r="F157" s="8">
        <f>D157+E157</f>
        <v>551900</v>
      </c>
      <c r="G157" s="8">
        <v>213120</v>
      </c>
      <c r="H157" s="8">
        <v>497280</v>
      </c>
      <c r="I157" s="8">
        <f>G157+H157</f>
        <v>710400</v>
      </c>
      <c r="J157" s="6" t="s">
        <v>700</v>
      </c>
      <c r="K157" s="6" t="s">
        <v>702</v>
      </c>
      <c r="L157" s="6" t="s">
        <v>701</v>
      </c>
      <c r="M157" s="7">
        <f>VALUE(LEFT(L157,2))</f>
        <v>40</v>
      </c>
      <c r="N157" s="6" t="s">
        <v>1182</v>
      </c>
      <c r="O157" s="6"/>
      <c r="P157" s="6"/>
    </row>
    <row r="158" spans="1:16" x14ac:dyDescent="0.25">
      <c r="A158" s="6" t="s">
        <v>703</v>
      </c>
      <c r="B158" s="6" t="s">
        <v>704</v>
      </c>
      <c r="C158" s="6" t="s">
        <v>1208</v>
      </c>
      <c r="D158" s="7">
        <v>393075</v>
      </c>
      <c r="E158" s="8">
        <v>131025</v>
      </c>
      <c r="F158" s="8">
        <f>D158+E158</f>
        <v>524100</v>
      </c>
      <c r="G158" s="8">
        <v>58080</v>
      </c>
      <c r="H158" s="8">
        <v>232320</v>
      </c>
      <c r="I158" s="8">
        <f>G158+H158</f>
        <v>290400</v>
      </c>
      <c r="J158" s="6" t="s">
        <v>705</v>
      </c>
      <c r="K158" s="6" t="s">
        <v>707</v>
      </c>
      <c r="L158" s="6" t="s">
        <v>706</v>
      </c>
      <c r="M158" s="7">
        <f>VALUE(LEFT(L158,2))</f>
        <v>92</v>
      </c>
      <c r="N158" s="6" t="s">
        <v>1183</v>
      </c>
      <c r="O158" s="6"/>
      <c r="P158" s="6"/>
    </row>
    <row r="159" spans="1:16" x14ac:dyDescent="0.25">
      <c r="A159" s="6" t="s">
        <v>647</v>
      </c>
      <c r="B159" s="6" t="s">
        <v>648</v>
      </c>
      <c r="C159" s="6" t="s">
        <v>1207</v>
      </c>
      <c r="D159" s="7">
        <v>205196</v>
      </c>
      <c r="E159" s="8">
        <v>33404</v>
      </c>
      <c r="F159" s="8">
        <f>D159+E159</f>
        <v>238600</v>
      </c>
      <c r="G159" s="8">
        <v>47870</v>
      </c>
      <c r="H159" s="8">
        <v>430830</v>
      </c>
      <c r="I159" s="8">
        <f>G159+H159</f>
        <v>478700</v>
      </c>
      <c r="J159" s="6" t="s">
        <v>649</v>
      </c>
      <c r="K159" s="6" t="s">
        <v>651</v>
      </c>
      <c r="L159" s="6" t="s">
        <v>650</v>
      </c>
      <c r="M159" s="7">
        <f>VALUE(LEFT(L159,2))</f>
        <v>49</v>
      </c>
      <c r="N159" s="6" t="s">
        <v>1185</v>
      </c>
      <c r="O159" s="6"/>
      <c r="P159" s="6"/>
    </row>
    <row r="160" spans="1:16" x14ac:dyDescent="0.25">
      <c r="A160" s="6" t="s">
        <v>732</v>
      </c>
      <c r="B160" s="6" t="s">
        <v>733</v>
      </c>
      <c r="C160" s="6" t="s">
        <v>1207</v>
      </c>
      <c r="D160" s="7">
        <v>156563</v>
      </c>
      <c r="E160" s="8">
        <v>207537</v>
      </c>
      <c r="F160" s="8">
        <f>D160+E160</f>
        <v>364100</v>
      </c>
      <c r="G160" s="8">
        <v>1062240</v>
      </c>
      <c r="H160" s="8">
        <v>708160</v>
      </c>
      <c r="I160" s="8">
        <f>G160+H160</f>
        <v>1770400</v>
      </c>
      <c r="J160" s="6" t="s">
        <v>734</v>
      </c>
      <c r="K160" s="6" t="s">
        <v>646</v>
      </c>
      <c r="L160" s="6" t="s">
        <v>645</v>
      </c>
      <c r="M160" s="7">
        <f>VALUE(LEFT(L160,2))</f>
        <v>79</v>
      </c>
      <c r="N160" s="6" t="s">
        <v>1200</v>
      </c>
      <c r="O160" s="6"/>
      <c r="P160" s="6"/>
    </row>
    <row r="161" spans="1:16" x14ac:dyDescent="0.25">
      <c r="A161" s="6" t="s">
        <v>728</v>
      </c>
      <c r="B161" s="6" t="s">
        <v>729</v>
      </c>
      <c r="C161" s="6" t="s">
        <v>1207</v>
      </c>
      <c r="D161" s="7">
        <v>82572</v>
      </c>
      <c r="E161" s="8">
        <v>114028</v>
      </c>
      <c r="F161" s="8">
        <f>D161+E161</f>
        <v>196600</v>
      </c>
      <c r="G161" s="8">
        <v>81960</v>
      </c>
      <c r="H161" s="8">
        <v>54640</v>
      </c>
      <c r="I161" s="8">
        <f>G161+H161</f>
        <v>136600</v>
      </c>
      <c r="J161" s="6" t="s">
        <v>730</v>
      </c>
      <c r="K161" s="6" t="s">
        <v>731</v>
      </c>
      <c r="L161" s="6" t="s">
        <v>107</v>
      </c>
      <c r="M161" s="7">
        <f>VALUE(LEFT(L161,2))</f>
        <v>78</v>
      </c>
      <c r="N161" s="6" t="s">
        <v>1183</v>
      </c>
      <c r="O161" s="6"/>
      <c r="P161" s="6"/>
    </row>
    <row r="162" spans="1:16" x14ac:dyDescent="0.25">
      <c r="A162" s="6" t="s">
        <v>735</v>
      </c>
      <c r="B162" s="6" t="s">
        <v>736</v>
      </c>
      <c r="C162" s="6" t="s">
        <v>1208</v>
      </c>
      <c r="D162" s="7">
        <v>211182</v>
      </c>
      <c r="E162" s="8">
        <v>135018</v>
      </c>
      <c r="F162" s="8">
        <f>D162+E162</f>
        <v>346200</v>
      </c>
      <c r="G162" s="8">
        <v>127240</v>
      </c>
      <c r="H162" s="8">
        <v>190860</v>
      </c>
      <c r="I162" s="8">
        <f>G162+H162</f>
        <v>318100</v>
      </c>
      <c r="J162" s="6" t="s">
        <v>737</v>
      </c>
      <c r="K162" s="6" t="s">
        <v>739</v>
      </c>
      <c r="L162" s="6" t="s">
        <v>738</v>
      </c>
      <c r="M162" s="7">
        <f>VALUE(LEFT(L162,2))</f>
        <v>89</v>
      </c>
      <c r="N162" s="6" t="s">
        <v>1196</v>
      </c>
      <c r="O162" s="6"/>
      <c r="P162" s="6"/>
    </row>
    <row r="163" spans="1:16" x14ac:dyDescent="0.25">
      <c r="A163" s="6" t="s">
        <v>723</v>
      </c>
      <c r="B163" s="6" t="s">
        <v>724</v>
      </c>
      <c r="C163" s="6" t="s">
        <v>1206</v>
      </c>
      <c r="D163" s="7">
        <v>313365</v>
      </c>
      <c r="E163" s="8">
        <v>168735</v>
      </c>
      <c r="F163" s="8">
        <f>D163+E163</f>
        <v>482100</v>
      </c>
      <c r="G163" s="8">
        <v>40980</v>
      </c>
      <c r="H163" s="8">
        <v>95620</v>
      </c>
      <c r="I163" s="8">
        <f>G163+H163</f>
        <v>136600</v>
      </c>
      <c r="J163" s="6" t="s">
        <v>725</v>
      </c>
      <c r="K163" s="6" t="s">
        <v>727</v>
      </c>
      <c r="L163" s="6" t="s">
        <v>726</v>
      </c>
      <c r="M163" s="7">
        <f>VALUE(LEFT(L163,2))</f>
        <v>36</v>
      </c>
      <c r="N163" s="6" t="s">
        <v>1191</v>
      </c>
      <c r="O163" s="6"/>
      <c r="P163" s="6"/>
    </row>
    <row r="164" spans="1:16" x14ac:dyDescent="0.25">
      <c r="A164" s="6" t="s">
        <v>1000</v>
      </c>
      <c r="B164" s="6" t="s">
        <v>1001</v>
      </c>
      <c r="C164" s="6" t="s">
        <v>1207</v>
      </c>
      <c r="D164" s="7">
        <v>114640</v>
      </c>
      <c r="E164" s="8">
        <v>458560</v>
      </c>
      <c r="F164" s="8">
        <f>D164+E164</f>
        <v>573200</v>
      </c>
      <c r="G164" s="8">
        <v>167440</v>
      </c>
      <c r="H164" s="8">
        <v>41860</v>
      </c>
      <c r="I164" s="8">
        <f>G164+H164</f>
        <v>209300</v>
      </c>
      <c r="J164" s="6" t="s">
        <v>1002</v>
      </c>
      <c r="K164" s="6" t="s">
        <v>1004</v>
      </c>
      <c r="L164" s="6" t="s">
        <v>1003</v>
      </c>
      <c r="M164" s="7">
        <f>VALUE(LEFT(L164,2))</f>
        <v>73</v>
      </c>
      <c r="N164" s="6" t="s">
        <v>1194</v>
      </c>
      <c r="O164" s="6"/>
      <c r="P164" s="6"/>
    </row>
    <row r="165" spans="1:16" x14ac:dyDescent="0.25">
      <c r="A165" s="6" t="s">
        <v>819</v>
      </c>
      <c r="B165" s="6" t="s">
        <v>820</v>
      </c>
      <c r="C165" s="6" t="s">
        <v>1206</v>
      </c>
      <c r="D165" s="7">
        <v>283560</v>
      </c>
      <c r="E165" s="8">
        <v>425340</v>
      </c>
      <c r="F165" s="8">
        <f>D165+E165</f>
        <v>708900</v>
      </c>
      <c r="G165" s="8">
        <v>80340</v>
      </c>
      <c r="H165" s="8">
        <v>53560</v>
      </c>
      <c r="I165" s="8">
        <f>G165+H165</f>
        <v>133900</v>
      </c>
      <c r="J165" s="6" t="s">
        <v>821</v>
      </c>
      <c r="K165" s="6" t="s">
        <v>823</v>
      </c>
      <c r="L165" s="6" t="s">
        <v>822</v>
      </c>
      <c r="M165" s="7">
        <f>VALUE(LEFT(L165,2))</f>
        <v>20</v>
      </c>
      <c r="N165" s="6" t="s">
        <v>1204</v>
      </c>
      <c r="O165" s="6"/>
      <c r="P165" s="6"/>
    </row>
    <row r="166" spans="1:16" x14ac:dyDescent="0.25">
      <c r="A166" s="6" t="s">
        <v>865</v>
      </c>
      <c r="B166" s="6" t="s">
        <v>866</v>
      </c>
      <c r="C166" s="6" t="s">
        <v>1208</v>
      </c>
      <c r="D166" s="7">
        <v>10866</v>
      </c>
      <c r="E166" s="8">
        <v>351334</v>
      </c>
      <c r="F166" s="8">
        <f>D166+E166</f>
        <v>362200</v>
      </c>
      <c r="G166" s="8">
        <v>305000</v>
      </c>
      <c r="H166" s="8">
        <v>0</v>
      </c>
      <c r="I166" s="8">
        <f>G166+H166</f>
        <v>305000</v>
      </c>
      <c r="J166" s="6" t="s">
        <v>867</v>
      </c>
      <c r="K166" s="6" t="s">
        <v>869</v>
      </c>
      <c r="L166" s="6" t="s">
        <v>868</v>
      </c>
      <c r="M166" s="7">
        <f>VALUE(LEFT(L166,2))</f>
        <v>95</v>
      </c>
      <c r="N166" s="6" t="s">
        <v>1183</v>
      </c>
      <c r="O166" s="6"/>
      <c r="P166" s="6"/>
    </row>
    <row r="167" spans="1:16" x14ac:dyDescent="0.25">
      <c r="A167" s="6" t="s">
        <v>608</v>
      </c>
      <c r="B167" s="6" t="s">
        <v>609</v>
      </c>
      <c r="C167" s="6" t="s">
        <v>1207</v>
      </c>
      <c r="D167" s="7">
        <v>76240</v>
      </c>
      <c r="E167" s="8">
        <v>686160</v>
      </c>
      <c r="F167" s="8">
        <f>D167+E167</f>
        <v>762400</v>
      </c>
      <c r="G167" s="8">
        <v>536760</v>
      </c>
      <c r="H167" s="8">
        <v>59640</v>
      </c>
      <c r="I167" s="8">
        <f>G167+H167</f>
        <v>596400</v>
      </c>
      <c r="J167" s="6" t="s">
        <v>610</v>
      </c>
      <c r="K167" s="6" t="s">
        <v>612</v>
      </c>
      <c r="L167" s="6" t="s">
        <v>611</v>
      </c>
      <c r="M167" s="7">
        <f>VALUE(LEFT(L167,2))</f>
        <v>66</v>
      </c>
      <c r="N167" s="6" t="s">
        <v>1188</v>
      </c>
      <c r="O167" s="6"/>
      <c r="P167" s="6"/>
    </row>
    <row r="168" spans="1:16" x14ac:dyDescent="0.25">
      <c r="A168" s="6" t="s">
        <v>757</v>
      </c>
      <c r="B168" s="6" t="s">
        <v>758</v>
      </c>
      <c r="C168" s="6" t="s">
        <v>1206</v>
      </c>
      <c r="D168" s="7">
        <v>103650</v>
      </c>
      <c r="E168" s="8">
        <v>932850</v>
      </c>
      <c r="F168" s="8">
        <f>D168+E168</f>
        <v>1036500</v>
      </c>
      <c r="G168" s="8">
        <v>11919.6</v>
      </c>
      <c r="H168" s="8">
        <v>1324.4</v>
      </c>
      <c r="I168" s="8">
        <f>G168+H168</f>
        <v>13244</v>
      </c>
      <c r="J168" s="6" t="s">
        <v>759</v>
      </c>
      <c r="K168" s="6" t="s">
        <v>761</v>
      </c>
      <c r="L168" s="6" t="s">
        <v>760</v>
      </c>
      <c r="M168" s="7">
        <f>VALUE(LEFT(L168,2))</f>
        <v>4</v>
      </c>
      <c r="N168" s="6" t="s">
        <v>1193</v>
      </c>
      <c r="O168" s="6"/>
      <c r="P168" s="6"/>
    </row>
    <row r="169" spans="1:16" x14ac:dyDescent="0.25">
      <c r="A169" s="6" t="s">
        <v>315</v>
      </c>
      <c r="B169" s="6" t="s">
        <v>316</v>
      </c>
      <c r="C169" s="6" t="s">
        <v>1207</v>
      </c>
      <c r="D169" s="7">
        <v>50542</v>
      </c>
      <c r="E169" s="8">
        <v>86058</v>
      </c>
      <c r="F169" s="8">
        <f>D169+E169</f>
        <v>136600</v>
      </c>
      <c r="G169" s="8">
        <v>630300</v>
      </c>
      <c r="H169" s="8">
        <v>420200</v>
      </c>
      <c r="I169" s="8">
        <f>G169+H169</f>
        <v>1050500</v>
      </c>
      <c r="J169" s="6" t="s">
        <v>317</v>
      </c>
      <c r="K169" s="6" t="s">
        <v>319</v>
      </c>
      <c r="L169" s="6" t="s">
        <v>318</v>
      </c>
      <c r="M169" s="7">
        <f>VALUE(LEFT(L169,2))</f>
        <v>77</v>
      </c>
      <c r="N169" s="6" t="s">
        <v>1183</v>
      </c>
      <c r="O169" s="6"/>
      <c r="P169" s="6"/>
    </row>
    <row r="170" spans="1:16" x14ac:dyDescent="0.25">
      <c r="A170" s="6" t="s">
        <v>767</v>
      </c>
      <c r="B170" s="6" t="s">
        <v>768</v>
      </c>
      <c r="C170" s="6" t="s">
        <v>1208</v>
      </c>
      <c r="D170" s="7">
        <v>244791</v>
      </c>
      <c r="E170" s="8">
        <v>170109</v>
      </c>
      <c r="F170" s="8">
        <f>D170+E170</f>
        <v>414900</v>
      </c>
      <c r="G170" s="8">
        <v>225400</v>
      </c>
      <c r="H170" s="8">
        <v>338100</v>
      </c>
      <c r="I170" s="8">
        <f>G170+H170</f>
        <v>563500</v>
      </c>
      <c r="J170" s="6" t="s">
        <v>769</v>
      </c>
      <c r="K170" s="6" t="s">
        <v>173</v>
      </c>
      <c r="L170" s="6" t="s">
        <v>172</v>
      </c>
      <c r="M170" s="7">
        <f>VALUE(LEFT(L170,2))</f>
        <v>88</v>
      </c>
      <c r="N170" s="6" t="s">
        <v>1197</v>
      </c>
      <c r="O170" s="6"/>
      <c r="P170" s="6"/>
    </row>
    <row r="171" spans="1:16" x14ac:dyDescent="0.25">
      <c r="A171" s="6" t="s">
        <v>773</v>
      </c>
      <c r="B171" s="6" t="s">
        <v>774</v>
      </c>
      <c r="C171" s="6" t="s">
        <v>1207</v>
      </c>
      <c r="D171" s="7">
        <v>6830</v>
      </c>
      <c r="E171" s="8">
        <v>129770</v>
      </c>
      <c r="F171" s="8">
        <f>D171+E171</f>
        <v>136600</v>
      </c>
      <c r="G171" s="8">
        <v>188370</v>
      </c>
      <c r="H171" s="8">
        <v>20930</v>
      </c>
      <c r="I171" s="8">
        <f>G171+H171</f>
        <v>209300</v>
      </c>
      <c r="J171" s="6" t="s">
        <v>775</v>
      </c>
      <c r="K171" s="6" t="s">
        <v>777</v>
      </c>
      <c r="L171" s="6" t="s">
        <v>776</v>
      </c>
      <c r="M171" s="7">
        <f>VALUE(LEFT(L171,2))</f>
        <v>63</v>
      </c>
      <c r="N171" s="6" t="s">
        <v>1187</v>
      </c>
      <c r="O171" s="6"/>
      <c r="P171" s="6"/>
    </row>
    <row r="172" spans="1:16" x14ac:dyDescent="0.25">
      <c r="A172" s="6" t="s">
        <v>778</v>
      </c>
      <c r="B172" s="6" t="s">
        <v>779</v>
      </c>
      <c r="C172" s="6" t="s">
        <v>1208</v>
      </c>
      <c r="D172" s="7">
        <v>146264</v>
      </c>
      <c r="E172" s="8">
        <v>9336</v>
      </c>
      <c r="F172" s="8">
        <f>D172+E172</f>
        <v>155600</v>
      </c>
      <c r="G172" s="8">
        <v>36220</v>
      </c>
      <c r="H172" s="8">
        <v>325980</v>
      </c>
      <c r="I172" s="8">
        <f>G172+H172</f>
        <v>362200</v>
      </c>
      <c r="J172" s="6" t="s">
        <v>780</v>
      </c>
      <c r="K172" s="6" t="s">
        <v>782</v>
      </c>
      <c r="L172" s="6" t="s">
        <v>781</v>
      </c>
      <c r="M172" s="7">
        <f>VALUE(LEFT(L172,2))</f>
        <v>94</v>
      </c>
      <c r="N172" s="6" t="s">
        <v>1183</v>
      </c>
      <c r="O172" s="6"/>
      <c r="P172" s="6"/>
    </row>
    <row r="173" spans="1:16" x14ac:dyDescent="0.25">
      <c r="A173" s="6" t="s">
        <v>788</v>
      </c>
      <c r="B173" s="6" t="s">
        <v>789</v>
      </c>
      <c r="C173" s="6" t="s">
        <v>1206</v>
      </c>
      <c r="D173" s="7">
        <v>424950</v>
      </c>
      <c r="E173" s="8">
        <v>991550</v>
      </c>
      <c r="F173" s="8">
        <f>D173+E173</f>
        <v>1416500</v>
      </c>
      <c r="G173" s="8">
        <v>517650</v>
      </c>
      <c r="H173" s="8">
        <v>221850</v>
      </c>
      <c r="I173" s="8">
        <f>G173+H173</f>
        <v>739500</v>
      </c>
      <c r="J173" s="6" t="s">
        <v>790</v>
      </c>
      <c r="K173" s="6" t="s">
        <v>792</v>
      </c>
      <c r="L173" s="6" t="s">
        <v>791</v>
      </c>
      <c r="M173" s="7">
        <f>VALUE(LEFT(L173,2))</f>
        <v>14</v>
      </c>
      <c r="N173" s="6" t="s">
        <v>1186</v>
      </c>
      <c r="O173" s="6"/>
      <c r="P173" s="6"/>
    </row>
    <row r="174" spans="1:16" x14ac:dyDescent="0.25">
      <c r="A174" s="6" t="s">
        <v>798</v>
      </c>
      <c r="B174" s="6" t="s">
        <v>799</v>
      </c>
      <c r="C174" s="6" t="s">
        <v>1207</v>
      </c>
      <c r="D174" s="7">
        <v>142426</v>
      </c>
      <c r="E174" s="8">
        <v>695374</v>
      </c>
      <c r="F174" s="8">
        <f>D174+E174</f>
        <v>837800</v>
      </c>
      <c r="G174" s="8">
        <v>568320</v>
      </c>
      <c r="H174" s="8">
        <v>142080</v>
      </c>
      <c r="I174" s="8">
        <f>G174+H174</f>
        <v>710400</v>
      </c>
      <c r="J174" s="6" t="s">
        <v>659</v>
      </c>
      <c r="K174" s="6" t="s">
        <v>801</v>
      </c>
      <c r="L174" s="6" t="s">
        <v>800</v>
      </c>
      <c r="M174" s="7">
        <f>VALUE(LEFT(L174,2))</f>
        <v>71</v>
      </c>
      <c r="N174" s="6" t="s">
        <v>1196</v>
      </c>
      <c r="O174" s="6"/>
      <c r="P174" s="6"/>
    </row>
    <row r="175" spans="1:16" x14ac:dyDescent="0.25">
      <c r="A175" s="6" t="s">
        <v>793</v>
      </c>
      <c r="B175" s="6" t="s">
        <v>794</v>
      </c>
      <c r="C175" s="6" t="s">
        <v>1208</v>
      </c>
      <c r="D175" s="7">
        <v>192363</v>
      </c>
      <c r="E175" s="8">
        <v>327537</v>
      </c>
      <c r="F175" s="8">
        <f>D175+E175</f>
        <v>519900</v>
      </c>
      <c r="G175" s="8">
        <v>228480</v>
      </c>
      <c r="H175" s="8">
        <v>152320</v>
      </c>
      <c r="I175" s="8">
        <f>G175+H175</f>
        <v>380800</v>
      </c>
      <c r="J175" s="6" t="s">
        <v>795</v>
      </c>
      <c r="K175" s="6" t="s">
        <v>797</v>
      </c>
      <c r="L175" s="6" t="s">
        <v>796</v>
      </c>
      <c r="M175" s="7">
        <f>VALUE(LEFT(L175,2))</f>
        <v>91</v>
      </c>
      <c r="N175" s="6" t="s">
        <v>1183</v>
      </c>
      <c r="O175" s="6"/>
      <c r="P175" s="6"/>
    </row>
    <row r="176" spans="1:16" x14ac:dyDescent="0.25">
      <c r="A176" s="6" t="s">
        <v>805</v>
      </c>
      <c r="B176" s="6" t="s">
        <v>806</v>
      </c>
      <c r="C176" s="6" t="s">
        <v>1206</v>
      </c>
      <c r="D176" s="7">
        <v>160975</v>
      </c>
      <c r="E176" s="8">
        <v>181525</v>
      </c>
      <c r="F176" s="8">
        <f>D176+E176</f>
        <v>342500</v>
      </c>
      <c r="G176" s="8">
        <v>685350</v>
      </c>
      <c r="H176" s="8">
        <v>685350</v>
      </c>
      <c r="I176" s="8">
        <f>G176+H176</f>
        <v>1370700</v>
      </c>
      <c r="J176" s="6" t="s">
        <v>807</v>
      </c>
      <c r="K176" s="6" t="s">
        <v>809</v>
      </c>
      <c r="L176" s="6" t="s">
        <v>808</v>
      </c>
      <c r="M176" s="7">
        <f>VALUE(LEFT(L176,2))</f>
        <v>26</v>
      </c>
      <c r="N176" s="6" t="s">
        <v>1194</v>
      </c>
      <c r="O176" s="6"/>
      <c r="P176" s="6"/>
    </row>
    <row r="177" spans="1:16" x14ac:dyDescent="0.25">
      <c r="A177" s="6" t="s">
        <v>713</v>
      </c>
      <c r="B177" s="6" t="s">
        <v>714</v>
      </c>
      <c r="C177" s="6" t="s">
        <v>1207</v>
      </c>
      <c r="D177" s="7">
        <v>356636</v>
      </c>
      <c r="E177" s="8">
        <v>917064</v>
      </c>
      <c r="F177" s="8">
        <f>D177+E177</f>
        <v>1273700</v>
      </c>
      <c r="G177" s="8">
        <v>363930</v>
      </c>
      <c r="H177" s="8">
        <v>155970</v>
      </c>
      <c r="I177" s="8">
        <f>G177+H177</f>
        <v>519900</v>
      </c>
      <c r="J177" s="6" t="s">
        <v>715</v>
      </c>
      <c r="K177" s="6" t="s">
        <v>717</v>
      </c>
      <c r="L177" s="6" t="s">
        <v>716</v>
      </c>
      <c r="M177" s="7">
        <f>VALUE(LEFT(L177,2))</f>
        <v>75</v>
      </c>
      <c r="N177" s="6" t="s">
        <v>1183</v>
      </c>
      <c r="O177" s="6"/>
      <c r="P177" s="6"/>
    </row>
    <row r="178" spans="1:16" x14ac:dyDescent="0.25">
      <c r="A178" s="6" t="s">
        <v>824</v>
      </c>
      <c r="B178" s="6" t="s">
        <v>825</v>
      </c>
      <c r="C178" s="6" t="s">
        <v>1208</v>
      </c>
      <c r="D178" s="7">
        <v>254223</v>
      </c>
      <c r="E178" s="8">
        <v>286677</v>
      </c>
      <c r="F178" s="8">
        <f>D178+E178</f>
        <v>540900</v>
      </c>
      <c r="G178" s="8">
        <v>161500</v>
      </c>
      <c r="H178" s="8">
        <v>161500</v>
      </c>
      <c r="I178" s="8">
        <f>G178+H178</f>
        <v>323000</v>
      </c>
      <c r="J178" s="6" t="s">
        <v>826</v>
      </c>
      <c r="K178" s="6" t="s">
        <v>707</v>
      </c>
      <c r="L178" s="6" t="s">
        <v>706</v>
      </c>
      <c r="M178" s="7">
        <f>VALUE(LEFT(L178,2))</f>
        <v>92</v>
      </c>
      <c r="N178" s="6" t="s">
        <v>1183</v>
      </c>
      <c r="O178" s="6"/>
      <c r="P178" s="6"/>
    </row>
    <row r="179" spans="1:16" x14ac:dyDescent="0.25">
      <c r="A179" s="6" t="s">
        <v>827</v>
      </c>
      <c r="B179" s="6" t="s">
        <v>828</v>
      </c>
      <c r="C179" s="6" t="s">
        <v>1207</v>
      </c>
      <c r="D179" s="7">
        <v>217189</v>
      </c>
      <c r="E179" s="8">
        <v>727111</v>
      </c>
      <c r="F179" s="8">
        <f>D179+E179</f>
        <v>944300</v>
      </c>
      <c r="G179" s="8">
        <v>1155040</v>
      </c>
      <c r="H179" s="8">
        <v>288760</v>
      </c>
      <c r="I179" s="8">
        <f>G179+H179</f>
        <v>1443800</v>
      </c>
      <c r="J179" s="6" t="s">
        <v>829</v>
      </c>
      <c r="K179" s="6" t="s">
        <v>831</v>
      </c>
      <c r="L179" s="6" t="s">
        <v>830</v>
      </c>
      <c r="M179" s="7">
        <f>VALUE(LEFT(L179,2))</f>
        <v>75</v>
      </c>
      <c r="N179" s="6" t="s">
        <v>1183</v>
      </c>
      <c r="O179" s="6"/>
      <c r="P179" s="6"/>
    </row>
    <row r="180" spans="1:16" x14ac:dyDescent="0.25">
      <c r="A180" s="6" t="s">
        <v>837</v>
      </c>
      <c r="B180" s="6" t="s">
        <v>838</v>
      </c>
      <c r="C180" s="6" t="s">
        <v>1208</v>
      </c>
      <c r="D180" s="7">
        <v>91376</v>
      </c>
      <c r="E180" s="8">
        <v>479724</v>
      </c>
      <c r="F180" s="8">
        <f>D180+E180</f>
        <v>571100</v>
      </c>
      <c r="G180" s="8">
        <v>303360</v>
      </c>
      <c r="H180" s="8">
        <v>75840</v>
      </c>
      <c r="I180" s="8">
        <f>G180+H180</f>
        <v>379200</v>
      </c>
      <c r="J180" s="6" t="s">
        <v>244</v>
      </c>
      <c r="K180" s="6" t="s">
        <v>840</v>
      </c>
      <c r="L180" s="6" t="s">
        <v>839</v>
      </c>
      <c r="M180" s="7">
        <f>VALUE(LEFT(L180,2))</f>
        <v>79</v>
      </c>
      <c r="N180" s="6" t="s">
        <v>1200</v>
      </c>
      <c r="O180" s="6"/>
      <c r="P180" s="6"/>
    </row>
    <row r="181" spans="1:16" x14ac:dyDescent="0.25">
      <c r="A181" s="6" t="s">
        <v>841</v>
      </c>
      <c r="B181" s="6" t="s">
        <v>842</v>
      </c>
      <c r="C181" s="6" t="s">
        <v>1206</v>
      </c>
      <c r="D181" s="7">
        <v>379527</v>
      </c>
      <c r="E181" s="8">
        <v>140373</v>
      </c>
      <c r="F181" s="8">
        <f>D181+E181</f>
        <v>519900</v>
      </c>
      <c r="G181" s="8">
        <v>32910</v>
      </c>
      <c r="H181" s="8">
        <v>76790</v>
      </c>
      <c r="I181" s="8">
        <f>G181+H181</f>
        <v>109700</v>
      </c>
      <c r="J181" s="6" t="s">
        <v>431</v>
      </c>
      <c r="K181" s="6" t="s">
        <v>844</v>
      </c>
      <c r="L181" s="6" t="s">
        <v>843</v>
      </c>
      <c r="M181" s="7">
        <f>VALUE(LEFT(L181,2))</f>
        <v>41</v>
      </c>
      <c r="N181" s="6" t="s">
        <v>1191</v>
      </c>
      <c r="O181" s="6"/>
      <c r="P181" s="6"/>
    </row>
    <row r="182" spans="1:16" x14ac:dyDescent="0.25">
      <c r="A182" s="6" t="s">
        <v>850</v>
      </c>
      <c r="B182" s="6" t="s">
        <v>851</v>
      </c>
      <c r="C182" s="6" t="s">
        <v>1207</v>
      </c>
      <c r="D182" s="7">
        <v>181815</v>
      </c>
      <c r="E182" s="8">
        <v>13685</v>
      </c>
      <c r="F182" s="8">
        <f>D182+E182</f>
        <v>195500</v>
      </c>
      <c r="G182" s="8">
        <v>15463.1</v>
      </c>
      <c r="H182" s="8">
        <v>139167.9</v>
      </c>
      <c r="I182" s="8">
        <f>G182+H182</f>
        <v>154631</v>
      </c>
      <c r="J182" s="6" t="s">
        <v>852</v>
      </c>
      <c r="K182" s="6" t="s">
        <v>854</v>
      </c>
      <c r="L182" s="6" t="s">
        <v>853</v>
      </c>
      <c r="M182" s="7">
        <f>VALUE(LEFT(L182,2))</f>
        <v>56</v>
      </c>
      <c r="N182" s="6" t="s">
        <v>1184</v>
      </c>
      <c r="O182" s="6"/>
      <c r="P182" s="6"/>
    </row>
    <row r="183" spans="1:16" x14ac:dyDescent="0.25">
      <c r="A183" s="6" t="s">
        <v>860</v>
      </c>
      <c r="B183" s="6" t="s">
        <v>861</v>
      </c>
      <c r="C183" s="6" t="s">
        <v>1206</v>
      </c>
      <c r="D183" s="7">
        <v>392291</v>
      </c>
      <c r="E183" s="8">
        <v>272609</v>
      </c>
      <c r="F183" s="8">
        <f>D183+E183</f>
        <v>664900</v>
      </c>
      <c r="G183" s="8">
        <v>78640</v>
      </c>
      <c r="H183" s="8">
        <v>117960</v>
      </c>
      <c r="I183" s="8">
        <f>G183+H183</f>
        <v>196600</v>
      </c>
      <c r="J183" s="6" t="s">
        <v>862</v>
      </c>
      <c r="K183" s="6" t="s">
        <v>864</v>
      </c>
      <c r="L183" s="6" t="s">
        <v>863</v>
      </c>
      <c r="M183" s="7">
        <f>VALUE(LEFT(L183,2))</f>
        <v>34</v>
      </c>
      <c r="N183" s="6" t="s">
        <v>1188</v>
      </c>
      <c r="O183" s="6"/>
      <c r="P183" s="6"/>
    </row>
    <row r="184" spans="1:16" x14ac:dyDescent="0.25">
      <c r="A184" s="6" t="s">
        <v>695</v>
      </c>
      <c r="B184" s="6" t="s">
        <v>696</v>
      </c>
      <c r="C184" s="6" t="s">
        <v>1208</v>
      </c>
      <c r="D184" s="7">
        <v>143838</v>
      </c>
      <c r="E184" s="8">
        <v>91962</v>
      </c>
      <c r="F184" s="8">
        <f>D184+E184</f>
        <v>235800</v>
      </c>
      <c r="G184" s="8">
        <v>83720</v>
      </c>
      <c r="H184" s="8">
        <v>125580</v>
      </c>
      <c r="I184" s="8">
        <f>G184+H184</f>
        <v>209300</v>
      </c>
      <c r="J184" s="6" t="s">
        <v>697</v>
      </c>
      <c r="K184" s="6" t="s">
        <v>384</v>
      </c>
      <c r="L184" s="6" t="s">
        <v>383</v>
      </c>
      <c r="M184" s="7">
        <f>VALUE(LEFT(L184,2))</f>
        <v>94</v>
      </c>
      <c r="N184" s="6" t="s">
        <v>1183</v>
      </c>
      <c r="O184" s="6"/>
      <c r="P184" s="6"/>
    </row>
    <row r="185" spans="1:16" x14ac:dyDescent="0.25">
      <c r="A185" s="6" t="s">
        <v>877</v>
      </c>
      <c r="B185" s="6" t="s">
        <v>878</v>
      </c>
      <c r="C185" s="6" t="s">
        <v>1208</v>
      </c>
      <c r="D185" s="7">
        <v>702119</v>
      </c>
      <c r="E185" s="8">
        <v>286781</v>
      </c>
      <c r="F185" s="8">
        <f>D185+E185</f>
        <v>988900</v>
      </c>
      <c r="G185" s="8">
        <v>296670</v>
      </c>
      <c r="H185" s="8">
        <v>692230</v>
      </c>
      <c r="I185" s="8">
        <f>G185+H185</f>
        <v>988900</v>
      </c>
      <c r="J185" s="6" t="s">
        <v>879</v>
      </c>
      <c r="K185" s="6" t="s">
        <v>461</v>
      </c>
      <c r="L185" s="6" t="s">
        <v>460</v>
      </c>
      <c r="M185" s="7">
        <f>VALUE(LEFT(L185,2))</f>
        <v>92</v>
      </c>
      <c r="N185" s="6" t="s">
        <v>1183</v>
      </c>
      <c r="O185" s="6"/>
      <c r="P185" s="6"/>
    </row>
    <row r="186" spans="1:16" x14ac:dyDescent="0.25">
      <c r="A186" s="6" t="s">
        <v>875</v>
      </c>
      <c r="B186" s="6" t="s">
        <v>876</v>
      </c>
      <c r="C186" s="6" t="s">
        <v>1208</v>
      </c>
      <c r="D186" s="7">
        <v>52785</v>
      </c>
      <c r="E186" s="8">
        <v>142715</v>
      </c>
      <c r="F186" s="8">
        <f>D186+E186</f>
        <v>195500</v>
      </c>
      <c r="G186" s="8">
        <v>494900</v>
      </c>
      <c r="H186" s="8">
        <v>212100</v>
      </c>
      <c r="I186" s="8">
        <f>G186+H186</f>
        <v>707000</v>
      </c>
      <c r="J186" s="6" t="s">
        <v>126</v>
      </c>
      <c r="K186" s="6" t="s">
        <v>24</v>
      </c>
      <c r="L186" s="6" t="s">
        <v>23</v>
      </c>
      <c r="M186" s="7">
        <f>VALUE(LEFT(L186,2))</f>
        <v>85</v>
      </c>
      <c r="N186" s="6" t="s">
        <v>1185</v>
      </c>
      <c r="O186" s="6"/>
      <c r="P186" s="6"/>
    </row>
    <row r="187" spans="1:16" x14ac:dyDescent="0.25">
      <c r="A187" s="6" t="s">
        <v>870</v>
      </c>
      <c r="B187" s="6" t="s">
        <v>871</v>
      </c>
      <c r="C187" s="6" t="s">
        <v>1206</v>
      </c>
      <c r="D187" s="7">
        <v>232760</v>
      </c>
      <c r="E187" s="8">
        <v>931040</v>
      </c>
      <c r="F187" s="8">
        <f>D187+E187</f>
        <v>1163800</v>
      </c>
      <c r="G187" s="8">
        <v>733920</v>
      </c>
      <c r="H187" s="8">
        <v>183480</v>
      </c>
      <c r="I187" s="8">
        <f>G187+H187</f>
        <v>917400</v>
      </c>
      <c r="J187" s="6" t="s">
        <v>872</v>
      </c>
      <c r="K187" s="6" t="s">
        <v>874</v>
      </c>
      <c r="L187" s="6" t="s">
        <v>873</v>
      </c>
      <c r="M187" s="7">
        <f>VALUE(LEFT(L187,2))</f>
        <v>11</v>
      </c>
      <c r="N187" s="6" t="s">
        <v>1188</v>
      </c>
      <c r="O187" s="6"/>
      <c r="P187" s="6"/>
    </row>
    <row r="188" spans="1:16" x14ac:dyDescent="0.25">
      <c r="A188" s="6" t="s">
        <v>1145</v>
      </c>
      <c r="B188" s="6" t="s">
        <v>1146</v>
      </c>
      <c r="C188" s="6" t="s">
        <v>1208</v>
      </c>
      <c r="D188" s="7">
        <v>303723</v>
      </c>
      <c r="E188" s="8">
        <v>178377</v>
      </c>
      <c r="F188" s="8">
        <f>D188+E188</f>
        <v>482100</v>
      </c>
      <c r="G188" s="8">
        <v>78640</v>
      </c>
      <c r="H188" s="8">
        <v>117960</v>
      </c>
      <c r="I188" s="8">
        <f>G188+H188</f>
        <v>196600</v>
      </c>
      <c r="J188" s="6" t="s">
        <v>1147</v>
      </c>
      <c r="K188" s="6" t="s">
        <v>913</v>
      </c>
      <c r="L188" s="6" t="s">
        <v>912</v>
      </c>
      <c r="M188" s="7">
        <f>VALUE(LEFT(L188,2))</f>
        <v>94</v>
      </c>
      <c r="N188" s="6" t="s">
        <v>1183</v>
      </c>
      <c r="O188" s="6"/>
      <c r="P188" s="6"/>
    </row>
    <row r="189" spans="1:16" x14ac:dyDescent="0.25">
      <c r="A189" s="6" t="s">
        <v>882</v>
      </c>
      <c r="B189" s="6" t="s">
        <v>883</v>
      </c>
      <c r="C189" s="6" t="s">
        <v>1206</v>
      </c>
      <c r="D189" s="7">
        <v>216193</v>
      </c>
      <c r="E189" s="8">
        <v>311107</v>
      </c>
      <c r="F189" s="8">
        <f>D189+E189</f>
        <v>527300</v>
      </c>
      <c r="G189" s="8">
        <v>617280</v>
      </c>
      <c r="H189" s="8">
        <v>411520</v>
      </c>
      <c r="I189" s="8">
        <f>G189+H189</f>
        <v>1028800</v>
      </c>
      <c r="J189" s="6" t="s">
        <v>884</v>
      </c>
      <c r="K189" s="6" t="s">
        <v>886</v>
      </c>
      <c r="L189" s="6" t="s">
        <v>885</v>
      </c>
      <c r="M189" s="7">
        <f>VALUE(LEFT(L189,2))</f>
        <v>21</v>
      </c>
      <c r="N189" s="6" t="s">
        <v>1196</v>
      </c>
      <c r="O189" s="6"/>
      <c r="P189" s="6"/>
    </row>
    <row r="190" spans="1:16" x14ac:dyDescent="0.25">
      <c r="A190" s="6" t="s">
        <v>209</v>
      </c>
      <c r="B190" s="6" t="s">
        <v>210</v>
      </c>
      <c r="C190" s="6" t="s">
        <v>1208</v>
      </c>
      <c r="D190" s="7">
        <v>37960</v>
      </c>
      <c r="E190" s="8">
        <v>35040</v>
      </c>
      <c r="F190" s="8">
        <f>D190+E190</f>
        <v>73000</v>
      </c>
      <c r="G190" s="8">
        <v>355200</v>
      </c>
      <c r="H190" s="8">
        <v>355200</v>
      </c>
      <c r="I190" s="8">
        <f>G190+H190</f>
        <v>710400</v>
      </c>
      <c r="J190" s="6" t="s">
        <v>211</v>
      </c>
      <c r="K190" s="6" t="s">
        <v>213</v>
      </c>
      <c r="L190" s="6" t="s">
        <v>212</v>
      </c>
      <c r="M190" s="7">
        <f>VALUE(LEFT(L190,2))</f>
        <v>84</v>
      </c>
      <c r="N190" s="6" t="s">
        <v>1193</v>
      </c>
      <c r="O190" s="6"/>
      <c r="P190" s="6"/>
    </row>
    <row r="191" spans="1:16" x14ac:dyDescent="0.25">
      <c r="A191" s="6" t="s">
        <v>574</v>
      </c>
      <c r="B191" s="6" t="s">
        <v>575</v>
      </c>
      <c r="C191" s="6" t="s">
        <v>1207</v>
      </c>
      <c r="D191" s="7">
        <v>263074</v>
      </c>
      <c r="E191" s="8">
        <v>308826</v>
      </c>
      <c r="F191" s="8">
        <f>D191+E191</f>
        <v>571900</v>
      </c>
      <c r="G191" s="8">
        <v>514400</v>
      </c>
      <c r="H191" s="8">
        <v>514400</v>
      </c>
      <c r="I191" s="8">
        <f>G191+H191</f>
        <v>1028800</v>
      </c>
      <c r="J191" s="6" t="s">
        <v>576</v>
      </c>
      <c r="K191" s="6" t="s">
        <v>578</v>
      </c>
      <c r="L191" s="6" t="s">
        <v>577</v>
      </c>
      <c r="M191" s="7">
        <f>VALUE(LEFT(L191,2))</f>
        <v>80</v>
      </c>
      <c r="N191" s="6" t="s">
        <v>1192</v>
      </c>
      <c r="O191" s="6"/>
      <c r="P191" s="6"/>
    </row>
    <row r="192" spans="1:16" x14ac:dyDescent="0.25">
      <c r="A192" s="6" t="s">
        <v>880</v>
      </c>
      <c r="B192" s="6" t="s">
        <v>881</v>
      </c>
      <c r="C192" s="6" t="s">
        <v>1208</v>
      </c>
      <c r="D192" s="7">
        <v>264860</v>
      </c>
      <c r="E192" s="8">
        <v>58140</v>
      </c>
      <c r="F192" s="8">
        <f>D192+E192</f>
        <v>323000</v>
      </c>
      <c r="G192" s="8">
        <v>241340</v>
      </c>
      <c r="H192" s="8">
        <v>965360</v>
      </c>
      <c r="I192" s="8">
        <f>G192+H192</f>
        <v>1206700</v>
      </c>
      <c r="J192" s="6" t="s">
        <v>829</v>
      </c>
      <c r="K192" s="6" t="s">
        <v>818</v>
      </c>
      <c r="L192" s="6" t="s">
        <v>817</v>
      </c>
      <c r="M192" s="7">
        <f>VALUE(LEFT(L192,2))</f>
        <v>93</v>
      </c>
      <c r="N192" s="6" t="s">
        <v>1183</v>
      </c>
      <c r="O192" s="6"/>
      <c r="P192" s="6"/>
    </row>
    <row r="193" spans="1:16" x14ac:dyDescent="0.25">
      <c r="A193" s="6" t="s">
        <v>40</v>
      </c>
      <c r="B193" s="6" t="s">
        <v>41</v>
      </c>
      <c r="C193" s="6" t="s">
        <v>1208</v>
      </c>
      <c r="D193" s="7">
        <v>45696</v>
      </c>
      <c r="E193" s="8">
        <v>335104</v>
      </c>
      <c r="F193" s="8">
        <f>D193+E193</f>
        <v>380800</v>
      </c>
      <c r="G193" s="8">
        <v>176940</v>
      </c>
      <c r="H193" s="8">
        <v>19660</v>
      </c>
      <c r="I193" s="8">
        <f>G193+H193</f>
        <v>196600</v>
      </c>
      <c r="J193" s="6" t="s">
        <v>42</v>
      </c>
      <c r="K193" s="6" t="s">
        <v>44</v>
      </c>
      <c r="L193" s="6" t="s">
        <v>43</v>
      </c>
      <c r="M193" s="7">
        <f>VALUE(LEFT(L193,2))</f>
        <v>78</v>
      </c>
      <c r="N193" s="6" t="s">
        <v>1183</v>
      </c>
      <c r="O193" s="6"/>
      <c r="P193" s="6"/>
    </row>
    <row r="194" spans="1:16" x14ac:dyDescent="0.25">
      <c r="A194" s="6" t="s">
        <v>887</v>
      </c>
      <c r="B194" s="6" t="s">
        <v>888</v>
      </c>
      <c r="C194" s="6" t="s">
        <v>1208</v>
      </c>
      <c r="D194" s="7">
        <v>319152</v>
      </c>
      <c r="E194" s="8">
        <v>345748</v>
      </c>
      <c r="F194" s="8">
        <f>D194+E194</f>
        <v>664900</v>
      </c>
      <c r="G194" s="8">
        <v>514400</v>
      </c>
      <c r="H194" s="8">
        <v>514400</v>
      </c>
      <c r="I194" s="8">
        <f>G194+H194</f>
        <v>1028800</v>
      </c>
      <c r="J194" s="6" t="s">
        <v>889</v>
      </c>
      <c r="K194" s="6" t="s">
        <v>351</v>
      </c>
      <c r="L194" s="6" t="s">
        <v>350</v>
      </c>
      <c r="M194" s="7">
        <f>VALUE(LEFT(L194,2))</f>
        <v>92</v>
      </c>
      <c r="N194" s="6" t="s">
        <v>1183</v>
      </c>
      <c r="O194" s="6"/>
      <c r="P194" s="6"/>
    </row>
    <row r="195" spans="1:16" x14ac:dyDescent="0.25">
      <c r="A195" s="6" t="s">
        <v>1046</v>
      </c>
      <c r="B195" s="6" t="s">
        <v>1047</v>
      </c>
      <c r="C195" s="6" t="s">
        <v>1208</v>
      </c>
      <c r="D195" s="7">
        <v>332649</v>
      </c>
      <c r="E195" s="8">
        <v>149451</v>
      </c>
      <c r="F195" s="8">
        <f>D195+E195</f>
        <v>482100</v>
      </c>
      <c r="G195" s="8">
        <v>221850</v>
      </c>
      <c r="H195" s="8">
        <v>517650</v>
      </c>
      <c r="I195" s="8">
        <f>G195+H195</f>
        <v>739500</v>
      </c>
      <c r="J195" s="6" t="s">
        <v>687</v>
      </c>
      <c r="K195" s="6" t="s">
        <v>533</v>
      </c>
      <c r="L195" s="6" t="s">
        <v>532</v>
      </c>
      <c r="M195" s="7">
        <f>VALUE(LEFT(L195,2))</f>
        <v>91</v>
      </c>
      <c r="N195" s="6" t="s">
        <v>1183</v>
      </c>
      <c r="O195" s="6"/>
      <c r="P195" s="6"/>
    </row>
    <row r="196" spans="1:16" x14ac:dyDescent="0.25">
      <c r="A196" s="6" t="s">
        <v>949</v>
      </c>
      <c r="B196" s="6" t="s">
        <v>950</v>
      </c>
      <c r="C196" s="6" t="s">
        <v>1208</v>
      </c>
      <c r="D196" s="7">
        <v>42700</v>
      </c>
      <c r="E196" s="8">
        <v>262300</v>
      </c>
      <c r="F196" s="8">
        <f>D196+E196</f>
        <v>305000</v>
      </c>
      <c r="G196" s="8">
        <v>1215360</v>
      </c>
      <c r="H196" s="8">
        <v>135040</v>
      </c>
      <c r="I196" s="8">
        <f>G196+H196</f>
        <v>1350400</v>
      </c>
      <c r="J196" s="6" t="s">
        <v>951</v>
      </c>
      <c r="K196" s="6" t="s">
        <v>731</v>
      </c>
      <c r="L196" s="6" t="s">
        <v>107</v>
      </c>
      <c r="M196" s="7">
        <f>VALUE(LEFT(L196,2))</f>
        <v>78</v>
      </c>
      <c r="N196" s="6" t="s">
        <v>1183</v>
      </c>
      <c r="O196" s="6"/>
      <c r="P196" s="6"/>
    </row>
    <row r="197" spans="1:16" x14ac:dyDescent="0.25">
      <c r="A197" s="6" t="s">
        <v>890</v>
      </c>
      <c r="B197" s="6" t="s">
        <v>891</v>
      </c>
      <c r="C197" s="6" t="s">
        <v>1207</v>
      </c>
      <c r="D197" s="7">
        <v>263084</v>
      </c>
      <c r="E197" s="8">
        <v>32516</v>
      </c>
      <c r="F197" s="8">
        <f>D197+E197</f>
        <v>295600</v>
      </c>
      <c r="G197" s="8">
        <v>30500</v>
      </c>
      <c r="H197" s="8">
        <v>274500</v>
      </c>
      <c r="I197" s="8">
        <f>G197+H197</f>
        <v>305000</v>
      </c>
      <c r="J197" s="6" t="s">
        <v>892</v>
      </c>
      <c r="K197" s="6" t="s">
        <v>894</v>
      </c>
      <c r="L197" s="6" t="s">
        <v>893</v>
      </c>
      <c r="M197" s="7">
        <f>VALUE(LEFT(L197,2))</f>
        <v>51</v>
      </c>
      <c r="N197" s="6" t="s">
        <v>1190</v>
      </c>
      <c r="O197" s="6"/>
      <c r="P197" s="6"/>
    </row>
    <row r="198" spans="1:16" x14ac:dyDescent="0.25">
      <c r="A198" s="6" t="s">
        <v>900</v>
      </c>
      <c r="B198" s="6" t="s">
        <v>901</v>
      </c>
      <c r="C198" s="6" t="s">
        <v>1207</v>
      </c>
      <c r="D198" s="7">
        <v>12295.08</v>
      </c>
      <c r="E198" s="8">
        <v>250.92</v>
      </c>
      <c r="F198" s="8">
        <f>D198+E198</f>
        <v>12546</v>
      </c>
      <c r="G198" s="8">
        <v>0</v>
      </c>
      <c r="H198" s="8">
        <v>247900</v>
      </c>
      <c r="I198" s="8">
        <f>G198+H198</f>
        <v>247900</v>
      </c>
      <c r="J198" s="6" t="s">
        <v>902</v>
      </c>
      <c r="K198" s="6" t="s">
        <v>904</v>
      </c>
      <c r="L198" s="6" t="s">
        <v>903</v>
      </c>
      <c r="M198" s="7">
        <f>VALUE(LEFT(L198,2))</f>
        <v>60</v>
      </c>
      <c r="N198" s="6" t="s">
        <v>1192</v>
      </c>
      <c r="O198" s="6"/>
      <c r="P198" s="6"/>
    </row>
    <row r="199" spans="1:16" x14ac:dyDescent="0.25">
      <c r="A199" s="6" t="s">
        <v>845</v>
      </c>
      <c r="B199" s="6" t="s">
        <v>846</v>
      </c>
      <c r="C199" s="6" t="s">
        <v>1208</v>
      </c>
      <c r="D199" s="7">
        <v>689415</v>
      </c>
      <c r="E199" s="8">
        <v>520085</v>
      </c>
      <c r="F199" s="8">
        <f>D199+E199</f>
        <v>1209500</v>
      </c>
      <c r="G199" s="8">
        <v>228440</v>
      </c>
      <c r="H199" s="8">
        <v>342660</v>
      </c>
      <c r="I199" s="8">
        <f>G199+H199</f>
        <v>571100</v>
      </c>
      <c r="J199" s="6" t="s">
        <v>847</v>
      </c>
      <c r="K199" s="6" t="s">
        <v>849</v>
      </c>
      <c r="L199" s="6" t="s">
        <v>848</v>
      </c>
      <c r="M199" s="7">
        <f>VALUE(LEFT(L199,2))</f>
        <v>87</v>
      </c>
      <c r="N199" s="6" t="s">
        <v>1199</v>
      </c>
      <c r="O199" s="6"/>
      <c r="P199" s="6"/>
    </row>
    <row r="200" spans="1:16" x14ac:dyDescent="0.25">
      <c r="A200" s="6" t="s">
        <v>429</v>
      </c>
      <c r="B200" s="6" t="s">
        <v>430</v>
      </c>
      <c r="C200" s="6" t="s">
        <v>1208</v>
      </c>
      <c r="D200" s="7">
        <v>255744</v>
      </c>
      <c r="E200" s="8">
        <v>454656</v>
      </c>
      <c r="F200" s="8">
        <f>D200+E200</f>
        <v>710400</v>
      </c>
      <c r="G200" s="8">
        <v>866280</v>
      </c>
      <c r="H200" s="8">
        <v>577520</v>
      </c>
      <c r="I200" s="8">
        <f>G200+H200</f>
        <v>1443800</v>
      </c>
      <c r="J200" s="6" t="s">
        <v>431</v>
      </c>
      <c r="K200" s="6" t="s">
        <v>433</v>
      </c>
      <c r="L200" s="6" t="s">
        <v>432</v>
      </c>
      <c r="M200" s="7">
        <f>VALUE(LEFT(L200,2))</f>
        <v>91</v>
      </c>
      <c r="N200" s="6" t="s">
        <v>1183</v>
      </c>
      <c r="O200" s="6"/>
      <c r="P200" s="6"/>
    </row>
    <row r="201" spans="1:16" x14ac:dyDescent="0.25">
      <c r="A201" s="6" t="s">
        <v>1034</v>
      </c>
      <c r="B201" s="6" t="s">
        <v>1035</v>
      </c>
      <c r="C201" s="6" t="s">
        <v>1206</v>
      </c>
      <c r="D201" s="7">
        <v>52448</v>
      </c>
      <c r="E201" s="8">
        <v>185952</v>
      </c>
      <c r="F201" s="8">
        <f>D201+E201</f>
        <v>238400</v>
      </c>
      <c r="G201" s="8">
        <v>1416320</v>
      </c>
      <c r="H201" s="8">
        <v>354080</v>
      </c>
      <c r="I201" s="8">
        <f>G201+H201</f>
        <v>1770400</v>
      </c>
      <c r="J201" s="6" t="s">
        <v>1036</v>
      </c>
      <c r="K201" s="6" t="s">
        <v>1038</v>
      </c>
      <c r="L201" s="6" t="s">
        <v>1037</v>
      </c>
      <c r="M201" s="7">
        <f>VALUE(LEFT(L201,2))</f>
        <v>12</v>
      </c>
      <c r="N201" s="6" t="s">
        <v>1195</v>
      </c>
      <c r="O201" s="6"/>
      <c r="P201" s="6"/>
    </row>
    <row r="202" spans="1:16" x14ac:dyDescent="0.25">
      <c r="A202" s="6" t="s">
        <v>905</v>
      </c>
      <c r="B202" s="6" t="s">
        <v>906</v>
      </c>
      <c r="C202" s="6" t="s">
        <v>1208</v>
      </c>
      <c r="D202" s="7">
        <v>342720</v>
      </c>
      <c r="E202" s="8">
        <v>38080</v>
      </c>
      <c r="F202" s="8">
        <f>D202+E202</f>
        <v>380800</v>
      </c>
      <c r="G202" s="8">
        <v>61310</v>
      </c>
      <c r="H202" s="8">
        <v>551790</v>
      </c>
      <c r="I202" s="8">
        <f>G202+H202</f>
        <v>613100</v>
      </c>
      <c r="J202" s="6" t="s">
        <v>907</v>
      </c>
      <c r="K202" s="6" t="s">
        <v>909</v>
      </c>
      <c r="L202" s="6" t="s">
        <v>908</v>
      </c>
      <c r="M202" s="7">
        <f>VALUE(LEFT(L202,2))</f>
        <v>94</v>
      </c>
      <c r="N202" s="6" t="s">
        <v>1183</v>
      </c>
      <c r="O202" s="6"/>
      <c r="P202" s="6"/>
    </row>
    <row r="203" spans="1:16" x14ac:dyDescent="0.25">
      <c r="A203" s="6" t="s">
        <v>910</v>
      </c>
      <c r="B203" s="6" t="s">
        <v>719</v>
      </c>
      <c r="C203" s="6" t="s">
        <v>1208</v>
      </c>
      <c r="D203" s="7">
        <v>557921</v>
      </c>
      <c r="E203" s="8">
        <v>55179</v>
      </c>
      <c r="F203" s="8">
        <f>D203+E203</f>
        <v>613100</v>
      </c>
      <c r="G203" s="8">
        <v>19660</v>
      </c>
      <c r="H203" s="8">
        <v>176940</v>
      </c>
      <c r="I203" s="8">
        <f>G203+H203</f>
        <v>196600</v>
      </c>
      <c r="J203" s="6" t="s">
        <v>911</v>
      </c>
      <c r="K203" s="6" t="s">
        <v>913</v>
      </c>
      <c r="L203" s="6" t="s">
        <v>912</v>
      </c>
      <c r="M203" s="7">
        <f>VALUE(LEFT(L203,2))</f>
        <v>94</v>
      </c>
      <c r="N203" s="6" t="s">
        <v>1183</v>
      </c>
      <c r="O203" s="6"/>
      <c r="P203" s="6"/>
    </row>
    <row r="204" spans="1:16" x14ac:dyDescent="0.25">
      <c r="A204" s="6" t="s">
        <v>718</v>
      </c>
      <c r="B204" s="6" t="s">
        <v>719</v>
      </c>
      <c r="C204" s="6" t="s">
        <v>1208</v>
      </c>
      <c r="D204" s="7">
        <v>3138.6</v>
      </c>
      <c r="E204" s="8">
        <v>49171.4</v>
      </c>
      <c r="F204" s="8">
        <f>D204+E204</f>
        <v>52310</v>
      </c>
      <c r="G204" s="8">
        <v>212220</v>
      </c>
      <c r="H204" s="8">
        <v>23580</v>
      </c>
      <c r="I204" s="8">
        <f>G204+H204</f>
        <v>235800</v>
      </c>
      <c r="J204" s="6" t="s">
        <v>720</v>
      </c>
      <c r="K204" s="6" t="s">
        <v>722</v>
      </c>
      <c r="L204" s="6" t="s">
        <v>721</v>
      </c>
      <c r="M204" s="7">
        <f>VALUE(LEFT(L204,2))</f>
        <v>95</v>
      </c>
      <c r="N204" s="6" t="s">
        <v>1183</v>
      </c>
      <c r="O204" s="6"/>
      <c r="P204" s="6"/>
    </row>
    <row r="205" spans="1:16" x14ac:dyDescent="0.25">
      <c r="A205" s="6" t="s">
        <v>1164</v>
      </c>
      <c r="B205" s="6" t="s">
        <v>1165</v>
      </c>
      <c r="C205" s="6" t="s">
        <v>1208</v>
      </c>
      <c r="D205" s="7">
        <v>269382</v>
      </c>
      <c r="E205" s="8">
        <v>439518</v>
      </c>
      <c r="F205" s="8">
        <f>D205+E205</f>
        <v>708900</v>
      </c>
      <c r="G205" s="8">
        <v>724020</v>
      </c>
      <c r="H205" s="8">
        <v>482680</v>
      </c>
      <c r="I205" s="8">
        <f>G205+H205</f>
        <v>1206700</v>
      </c>
      <c r="J205" s="6" t="s">
        <v>531</v>
      </c>
      <c r="K205" s="6" t="s">
        <v>261</v>
      </c>
      <c r="L205" s="6" t="s">
        <v>260</v>
      </c>
      <c r="M205" s="7">
        <f>VALUE(LEFT(L205,2))</f>
        <v>91</v>
      </c>
      <c r="N205" s="6" t="s">
        <v>1183</v>
      </c>
      <c r="O205" s="6"/>
      <c r="P205" s="6"/>
    </row>
    <row r="206" spans="1:16" x14ac:dyDescent="0.25">
      <c r="A206" s="6" t="s">
        <v>810</v>
      </c>
      <c r="B206" s="6" t="s">
        <v>811</v>
      </c>
      <c r="C206" s="6" t="s">
        <v>1208</v>
      </c>
      <c r="D206" s="7">
        <v>107163</v>
      </c>
      <c r="E206" s="8">
        <v>25137</v>
      </c>
      <c r="F206" s="8">
        <f>D206+E206</f>
        <v>132300</v>
      </c>
      <c r="G206" s="8">
        <v>59540</v>
      </c>
      <c r="H206" s="8">
        <v>238160</v>
      </c>
      <c r="I206" s="8">
        <f>G206+H206</f>
        <v>297700</v>
      </c>
      <c r="J206" s="6" t="s">
        <v>812</v>
      </c>
      <c r="K206" s="6" t="s">
        <v>814</v>
      </c>
      <c r="L206" s="6" t="s">
        <v>813</v>
      </c>
      <c r="M206" s="7">
        <f>VALUE(LEFT(L206,2))</f>
        <v>92</v>
      </c>
      <c r="N206" s="6" t="s">
        <v>1183</v>
      </c>
      <c r="O206" s="6"/>
      <c r="P206" s="6"/>
    </row>
    <row r="207" spans="1:16" x14ac:dyDescent="0.25">
      <c r="A207" s="6" t="s">
        <v>972</v>
      </c>
      <c r="B207" s="6" t="s">
        <v>973</v>
      </c>
      <c r="C207" s="6" t="s">
        <v>1208</v>
      </c>
      <c r="D207" s="7">
        <v>351104</v>
      </c>
      <c r="E207" s="8">
        <v>999296</v>
      </c>
      <c r="F207" s="8">
        <f>D207+E207</f>
        <v>1350400</v>
      </c>
      <c r="G207" s="8">
        <v>814660</v>
      </c>
      <c r="H207" s="8">
        <v>349140</v>
      </c>
      <c r="I207" s="8">
        <f>G207+H207</f>
        <v>1163800</v>
      </c>
      <c r="J207" s="6" t="s">
        <v>974</v>
      </c>
      <c r="K207" s="6" t="s">
        <v>756</v>
      </c>
      <c r="L207" s="6" t="s">
        <v>755</v>
      </c>
      <c r="M207" s="7">
        <f>VALUE(LEFT(L207,2))</f>
        <v>85</v>
      </c>
      <c r="N207" s="6" t="s">
        <v>1185</v>
      </c>
      <c r="O207" s="6"/>
      <c r="P207" s="6"/>
    </row>
    <row r="208" spans="1:16" x14ac:dyDescent="0.25">
      <c r="A208" s="6" t="s">
        <v>613</v>
      </c>
      <c r="B208" s="6" t="s">
        <v>614</v>
      </c>
      <c r="C208" s="6" t="s">
        <v>1207</v>
      </c>
      <c r="D208" s="7">
        <v>43692</v>
      </c>
      <c r="E208" s="8">
        <v>320408</v>
      </c>
      <c r="F208" s="8">
        <f>D208+E208</f>
        <v>364100</v>
      </c>
      <c r="G208" s="8">
        <v>536760</v>
      </c>
      <c r="H208" s="8">
        <v>59640</v>
      </c>
      <c r="I208" s="8">
        <f>G208+H208</f>
        <v>596400</v>
      </c>
      <c r="J208" s="6" t="s">
        <v>615</v>
      </c>
      <c r="K208" s="6" t="s">
        <v>617</v>
      </c>
      <c r="L208" s="6" t="s">
        <v>616</v>
      </c>
      <c r="M208" s="7">
        <f>VALUE(LEFT(L208,2))</f>
        <v>68</v>
      </c>
      <c r="N208" s="6" t="s">
        <v>1202</v>
      </c>
      <c r="O208" s="6"/>
      <c r="P208" s="6"/>
    </row>
    <row r="209" spans="1:16" x14ac:dyDescent="0.25">
      <c r="A209" s="6" t="s">
        <v>139</v>
      </c>
      <c r="B209" s="6" t="s">
        <v>140</v>
      </c>
      <c r="C209" s="6" t="s">
        <v>1208</v>
      </c>
      <c r="D209" s="7">
        <v>229273</v>
      </c>
      <c r="E209" s="8">
        <v>977427</v>
      </c>
      <c r="F209" s="8">
        <f>D209+E209</f>
        <v>1206700</v>
      </c>
      <c r="G209" s="8">
        <v>784720</v>
      </c>
      <c r="H209" s="8">
        <v>196180</v>
      </c>
      <c r="I209" s="8">
        <f>G209+H209</f>
        <v>980900</v>
      </c>
      <c r="J209" s="6" t="s">
        <v>141</v>
      </c>
      <c r="K209" s="6" t="s">
        <v>143</v>
      </c>
      <c r="L209" s="6" t="s">
        <v>142</v>
      </c>
      <c r="M209" s="7">
        <f>VALUE(LEFT(L209,2))</f>
        <v>82</v>
      </c>
      <c r="N209" s="6" t="s">
        <v>1195</v>
      </c>
      <c r="O209" s="6"/>
      <c r="P209" s="6"/>
    </row>
    <row r="210" spans="1:16" x14ac:dyDescent="0.25">
      <c r="A210" s="6" t="s">
        <v>914</v>
      </c>
      <c r="B210" s="6" t="s">
        <v>915</v>
      </c>
      <c r="C210" s="6" t="s">
        <v>1207</v>
      </c>
      <c r="D210" s="7">
        <v>285792</v>
      </c>
      <c r="E210" s="8">
        <v>11908</v>
      </c>
      <c r="F210" s="8">
        <f>D210+E210</f>
        <v>297700</v>
      </c>
      <c r="G210" s="8">
        <v>0</v>
      </c>
      <c r="H210" s="8">
        <v>540900</v>
      </c>
      <c r="I210" s="8">
        <f>G210+H210</f>
        <v>540900</v>
      </c>
      <c r="J210" s="6" t="s">
        <v>916</v>
      </c>
      <c r="K210" s="6" t="s">
        <v>918</v>
      </c>
      <c r="L210" s="6" t="s">
        <v>917</v>
      </c>
      <c r="M210" s="7">
        <f>VALUE(LEFT(L210,2))</f>
        <v>59</v>
      </c>
      <c r="N210" s="6" t="s">
        <v>1189</v>
      </c>
      <c r="O210" s="6"/>
      <c r="P210" s="6"/>
    </row>
    <row r="211" spans="1:16" x14ac:dyDescent="0.25">
      <c r="A211" s="6" t="s">
        <v>802</v>
      </c>
      <c r="B211" s="6" t="s">
        <v>803</v>
      </c>
      <c r="C211" s="6" t="s">
        <v>1208</v>
      </c>
      <c r="D211" s="7">
        <v>138591</v>
      </c>
      <c r="E211" s="8">
        <v>20709</v>
      </c>
      <c r="F211" s="8">
        <f>D211+E211</f>
        <v>159300</v>
      </c>
      <c r="G211" s="8">
        <v>37920</v>
      </c>
      <c r="H211" s="8">
        <v>341280</v>
      </c>
      <c r="I211" s="8">
        <f>G211+H211</f>
        <v>379200</v>
      </c>
      <c r="J211" s="6" t="s">
        <v>804</v>
      </c>
      <c r="K211" s="6" t="s">
        <v>29</v>
      </c>
      <c r="L211" s="6" t="s">
        <v>28</v>
      </c>
      <c r="M211" s="7">
        <f>VALUE(LEFT(L211,2))</f>
        <v>94</v>
      </c>
      <c r="N211" s="6" t="s">
        <v>1183</v>
      </c>
      <c r="O211" s="6"/>
      <c r="P211" s="6"/>
    </row>
    <row r="212" spans="1:16" x14ac:dyDescent="0.25">
      <c r="A212" s="6" t="s">
        <v>924</v>
      </c>
      <c r="B212" s="6" t="s">
        <v>925</v>
      </c>
      <c r="C212" s="6" t="s">
        <v>1208</v>
      </c>
      <c r="D212" s="7">
        <v>138272</v>
      </c>
      <c r="E212" s="8">
        <v>100128</v>
      </c>
      <c r="F212" s="8">
        <f>D212+E212</f>
        <v>238400</v>
      </c>
      <c r="G212" s="8">
        <v>238560</v>
      </c>
      <c r="H212" s="8">
        <v>357840</v>
      </c>
      <c r="I212" s="8">
        <f>G212+H212</f>
        <v>596400</v>
      </c>
      <c r="J212" s="6" t="s">
        <v>926</v>
      </c>
      <c r="K212" s="6" t="s">
        <v>276</v>
      </c>
      <c r="L212" s="6" t="s">
        <v>275</v>
      </c>
      <c r="M212" s="7">
        <f>VALUE(LEFT(L212,2))</f>
        <v>88</v>
      </c>
      <c r="N212" s="6" t="s">
        <v>1197</v>
      </c>
      <c r="O212" s="6"/>
      <c r="P212" s="6"/>
    </row>
    <row r="213" spans="1:16" x14ac:dyDescent="0.25">
      <c r="A213" s="6" t="s">
        <v>937</v>
      </c>
      <c r="B213" s="6" t="s">
        <v>928</v>
      </c>
      <c r="C213" s="6" t="s">
        <v>1208</v>
      </c>
      <c r="D213" s="7">
        <v>47680</v>
      </c>
      <c r="E213" s="8">
        <v>190720</v>
      </c>
      <c r="F213" s="8">
        <f>D213+E213</f>
        <v>238400</v>
      </c>
      <c r="G213" s="8">
        <v>1080320</v>
      </c>
      <c r="H213" s="8">
        <v>270080</v>
      </c>
      <c r="I213" s="8">
        <f>G213+H213</f>
        <v>1350400</v>
      </c>
      <c r="J213" s="6" t="s">
        <v>938</v>
      </c>
      <c r="K213" s="6" t="s">
        <v>679</v>
      </c>
      <c r="L213" s="6" t="s">
        <v>678</v>
      </c>
      <c r="M213" s="7">
        <f>VALUE(LEFT(L213,2))</f>
        <v>82</v>
      </c>
      <c r="N213" s="6" t="s">
        <v>1195</v>
      </c>
      <c r="O213" s="6"/>
      <c r="P213" s="6"/>
    </row>
    <row r="214" spans="1:16" x14ac:dyDescent="0.25">
      <c r="A214" s="6" t="s">
        <v>927</v>
      </c>
      <c r="B214" s="6" t="s">
        <v>928</v>
      </c>
      <c r="C214" s="6" t="s">
        <v>1206</v>
      </c>
      <c r="D214" s="7">
        <v>43641</v>
      </c>
      <c r="E214" s="8">
        <v>292059</v>
      </c>
      <c r="F214" s="8">
        <f>D214+E214</f>
        <v>335700</v>
      </c>
      <c r="G214" s="8">
        <v>536760</v>
      </c>
      <c r="H214" s="8">
        <v>59640</v>
      </c>
      <c r="I214" s="8">
        <f>G214+H214</f>
        <v>596400</v>
      </c>
      <c r="J214" s="6" t="s">
        <v>929</v>
      </c>
      <c r="K214" s="6" t="s">
        <v>931</v>
      </c>
      <c r="L214" s="6" t="s">
        <v>930</v>
      </c>
      <c r="M214" s="7">
        <f>VALUE(LEFT(L214,2))</f>
        <v>6</v>
      </c>
      <c r="N214" s="6" t="s">
        <v>1193</v>
      </c>
      <c r="O214" s="6"/>
      <c r="P214" s="6"/>
    </row>
    <row r="215" spans="1:16" x14ac:dyDescent="0.25">
      <c r="A215" s="6" t="s">
        <v>939</v>
      </c>
      <c r="B215" s="6" t="s">
        <v>940</v>
      </c>
      <c r="C215" s="6" t="s">
        <v>1207</v>
      </c>
      <c r="D215" s="7">
        <v>93245</v>
      </c>
      <c r="E215" s="8">
        <v>16455</v>
      </c>
      <c r="F215" s="8">
        <f>D215+E215</f>
        <v>109700</v>
      </c>
      <c r="G215" s="8">
        <v>7300</v>
      </c>
      <c r="H215" s="8">
        <v>65700</v>
      </c>
      <c r="I215" s="8">
        <f>G215+H215</f>
        <v>73000</v>
      </c>
      <c r="J215" s="6" t="s">
        <v>941</v>
      </c>
      <c r="K215" s="6" t="s">
        <v>943</v>
      </c>
      <c r="L215" s="6" t="s">
        <v>942</v>
      </c>
      <c r="M215" s="7">
        <f>VALUE(LEFT(L215,2))</f>
        <v>48</v>
      </c>
      <c r="N215" s="6" t="s">
        <v>1188</v>
      </c>
      <c r="O215" s="6"/>
      <c r="P215" s="6"/>
    </row>
    <row r="216" spans="1:16" x14ac:dyDescent="0.25">
      <c r="A216" s="6" t="s">
        <v>944</v>
      </c>
      <c r="B216" s="6" t="s">
        <v>945</v>
      </c>
      <c r="C216" s="6" t="s">
        <v>1206</v>
      </c>
      <c r="D216" s="7">
        <v>8855</v>
      </c>
      <c r="E216" s="8">
        <v>117645</v>
      </c>
      <c r="F216" s="8">
        <f>D216+E216</f>
        <v>126500</v>
      </c>
      <c r="G216" s="8">
        <v>430830</v>
      </c>
      <c r="H216" s="8">
        <v>47870</v>
      </c>
      <c r="I216" s="8">
        <f>G216+H216</f>
        <v>478700</v>
      </c>
      <c r="J216" s="6" t="s">
        <v>946</v>
      </c>
      <c r="K216" s="6" t="s">
        <v>948</v>
      </c>
      <c r="L216" s="6" t="s">
        <v>947</v>
      </c>
      <c r="M216" s="7">
        <f>VALUE(LEFT(L216,2))</f>
        <v>3</v>
      </c>
      <c r="N216" s="6" t="s">
        <v>1187</v>
      </c>
      <c r="O216" s="6"/>
      <c r="P216" s="6"/>
    </row>
    <row r="217" spans="1:16" x14ac:dyDescent="0.25">
      <c r="A217" s="6" t="s">
        <v>952</v>
      </c>
      <c r="B217" s="6" t="s">
        <v>945</v>
      </c>
      <c r="C217" s="6" t="s">
        <v>1207</v>
      </c>
      <c r="D217" s="7">
        <v>132616</v>
      </c>
      <c r="E217" s="8">
        <v>168784</v>
      </c>
      <c r="F217" s="8">
        <f>D217+E217</f>
        <v>301400</v>
      </c>
      <c r="G217" s="8">
        <v>287220</v>
      </c>
      <c r="H217" s="8">
        <v>191480</v>
      </c>
      <c r="I217" s="8">
        <f>G217+H217</f>
        <v>478700</v>
      </c>
      <c r="J217" s="6" t="s">
        <v>953</v>
      </c>
      <c r="K217" s="6" t="s">
        <v>840</v>
      </c>
      <c r="L217" s="6" t="s">
        <v>839</v>
      </c>
      <c r="M217" s="7">
        <f>VALUE(LEFT(L217,2))</f>
        <v>79</v>
      </c>
      <c r="N217" s="6" t="s">
        <v>1200</v>
      </c>
      <c r="O217" s="6"/>
      <c r="P217" s="6"/>
    </row>
    <row r="218" spans="1:16" x14ac:dyDescent="0.25">
      <c r="A218" s="6" t="s">
        <v>959</v>
      </c>
      <c r="B218" s="6" t="s">
        <v>960</v>
      </c>
      <c r="C218" s="6" t="s">
        <v>1208</v>
      </c>
      <c r="D218" s="7">
        <v>36927</v>
      </c>
      <c r="E218" s="8">
        <v>298773</v>
      </c>
      <c r="F218" s="8">
        <f>D218+E218</f>
        <v>335700</v>
      </c>
      <c r="G218" s="8">
        <v>496710</v>
      </c>
      <c r="H218" s="8">
        <v>55190</v>
      </c>
      <c r="I218" s="8">
        <f>G218+H218</f>
        <v>551900</v>
      </c>
      <c r="J218" s="6" t="s">
        <v>961</v>
      </c>
      <c r="K218" s="6" t="s">
        <v>626</v>
      </c>
      <c r="L218" s="6" t="s">
        <v>625</v>
      </c>
      <c r="M218" s="7">
        <f>VALUE(LEFT(L218,2))</f>
        <v>77</v>
      </c>
      <c r="N218" s="6" t="s">
        <v>1183</v>
      </c>
      <c r="O218" s="6"/>
      <c r="P218" s="6"/>
    </row>
    <row r="219" spans="1:16" x14ac:dyDescent="0.25">
      <c r="A219" s="6" t="s">
        <v>967</v>
      </c>
      <c r="B219" s="6" t="s">
        <v>968</v>
      </c>
      <c r="C219" s="6" t="s">
        <v>1206</v>
      </c>
      <c r="D219" s="7">
        <v>148554</v>
      </c>
      <c r="E219" s="8">
        <v>87246</v>
      </c>
      <c r="F219" s="8">
        <f>D219+E219</f>
        <v>235800</v>
      </c>
      <c r="G219" s="8">
        <v>136680</v>
      </c>
      <c r="H219" s="8">
        <v>205020</v>
      </c>
      <c r="I219" s="8">
        <f>G219+H219</f>
        <v>341700</v>
      </c>
      <c r="J219" s="6" t="s">
        <v>969</v>
      </c>
      <c r="K219" s="6" t="s">
        <v>971</v>
      </c>
      <c r="L219" s="6" t="s">
        <v>970</v>
      </c>
      <c r="M219" s="7">
        <f>VALUE(LEFT(L219,2))</f>
        <v>35</v>
      </c>
      <c r="N219" s="6" t="s">
        <v>1184</v>
      </c>
      <c r="O219" s="6"/>
      <c r="P219" s="6"/>
    </row>
    <row r="220" spans="1:16" x14ac:dyDescent="0.25">
      <c r="A220" s="6" t="s">
        <v>975</v>
      </c>
      <c r="B220" s="6" t="s">
        <v>976</v>
      </c>
      <c r="C220" s="6" t="s">
        <v>1206</v>
      </c>
      <c r="D220" s="7">
        <v>50609</v>
      </c>
      <c r="E220" s="8">
        <v>247091</v>
      </c>
      <c r="F220" s="8">
        <f>D220+E220</f>
        <v>297700</v>
      </c>
      <c r="G220" s="8">
        <v>1662640</v>
      </c>
      <c r="H220" s="8">
        <v>415660</v>
      </c>
      <c r="I220" s="8">
        <f>G220+H220</f>
        <v>2078300</v>
      </c>
      <c r="J220" s="6" t="s">
        <v>977</v>
      </c>
      <c r="K220" s="6" t="s">
        <v>979</v>
      </c>
      <c r="L220" s="6" t="s">
        <v>978</v>
      </c>
      <c r="M220" s="7">
        <f>VALUE(LEFT(L220,2))</f>
        <v>9</v>
      </c>
      <c r="N220" s="6" t="s">
        <v>1195</v>
      </c>
      <c r="O220" s="6"/>
      <c r="P220" s="6"/>
    </row>
    <row r="221" spans="1:16" x14ac:dyDescent="0.25">
      <c r="A221" s="6" t="s">
        <v>983</v>
      </c>
      <c r="B221" s="6" t="s">
        <v>976</v>
      </c>
      <c r="C221" s="6" t="s">
        <v>1208</v>
      </c>
      <c r="D221" s="7">
        <v>56592</v>
      </c>
      <c r="E221" s="8">
        <v>179208</v>
      </c>
      <c r="F221" s="8">
        <f>D221+E221</f>
        <v>235800</v>
      </c>
      <c r="G221" s="8">
        <v>1416320</v>
      </c>
      <c r="H221" s="8">
        <v>354080</v>
      </c>
      <c r="I221" s="8">
        <f>G221+H221</f>
        <v>1770400</v>
      </c>
      <c r="J221" s="6" t="s">
        <v>984</v>
      </c>
      <c r="K221" s="6" t="s">
        <v>213</v>
      </c>
      <c r="L221" s="6" t="s">
        <v>212</v>
      </c>
      <c r="M221" s="7">
        <f>VALUE(LEFT(L221,2))</f>
        <v>84</v>
      </c>
      <c r="N221" s="6" t="s">
        <v>1193</v>
      </c>
      <c r="O221" s="6"/>
      <c r="P221" s="6"/>
    </row>
    <row r="222" spans="1:16" x14ac:dyDescent="0.25">
      <c r="A222" s="6" t="s">
        <v>985</v>
      </c>
      <c r="B222" s="6" t="s">
        <v>986</v>
      </c>
      <c r="C222" s="6" t="s">
        <v>1207</v>
      </c>
      <c r="D222" s="7">
        <v>71891</v>
      </c>
      <c r="E222" s="8">
        <v>176009</v>
      </c>
      <c r="F222" s="8">
        <f>D222+E222</f>
        <v>247900</v>
      </c>
      <c r="G222" s="8">
        <v>328160</v>
      </c>
      <c r="H222" s="8">
        <v>140640</v>
      </c>
      <c r="I222" s="8">
        <f>G222+H222</f>
        <v>468800</v>
      </c>
      <c r="J222" s="6" t="s">
        <v>987</v>
      </c>
      <c r="K222" s="6" t="s">
        <v>989</v>
      </c>
      <c r="L222" s="6" t="s">
        <v>988</v>
      </c>
      <c r="M222" s="7">
        <f>VALUE(LEFT(L222,2))</f>
        <v>75</v>
      </c>
      <c r="N222" s="6" t="s">
        <v>1183</v>
      </c>
      <c r="O222" s="6"/>
      <c r="P222" s="6"/>
    </row>
    <row r="223" spans="1:16" x14ac:dyDescent="0.25">
      <c r="A223" s="6" t="s">
        <v>962</v>
      </c>
      <c r="B223" s="6" t="s">
        <v>963</v>
      </c>
      <c r="C223" s="6" t="s">
        <v>1206</v>
      </c>
      <c r="D223" s="7">
        <v>274322</v>
      </c>
      <c r="E223" s="8">
        <v>1169478</v>
      </c>
      <c r="F223" s="8">
        <f>D223+E223</f>
        <v>1443800</v>
      </c>
      <c r="G223" s="8">
        <v>487760</v>
      </c>
      <c r="H223" s="8">
        <v>121940</v>
      </c>
      <c r="I223" s="8">
        <f>G223+H223</f>
        <v>609700</v>
      </c>
      <c r="J223" s="6" t="s">
        <v>964</v>
      </c>
      <c r="K223" s="6" t="s">
        <v>966</v>
      </c>
      <c r="L223" s="6" t="s">
        <v>965</v>
      </c>
      <c r="M223" s="7">
        <f>VALUE(LEFT(L223,2))</f>
        <v>10</v>
      </c>
      <c r="N223" s="6" t="s">
        <v>1190</v>
      </c>
      <c r="O223" s="6"/>
      <c r="P223" s="6"/>
    </row>
    <row r="224" spans="1:16" x14ac:dyDescent="0.25">
      <c r="A224" s="6" t="s">
        <v>770</v>
      </c>
      <c r="B224" s="6" t="s">
        <v>771</v>
      </c>
      <c r="C224" s="6" t="s">
        <v>1208</v>
      </c>
      <c r="D224" s="7">
        <v>323949</v>
      </c>
      <c r="E224" s="8">
        <v>66351</v>
      </c>
      <c r="F224" s="8">
        <f>D224+E224</f>
        <v>390300</v>
      </c>
      <c r="G224" s="8">
        <v>241340</v>
      </c>
      <c r="H224" s="8">
        <v>965360</v>
      </c>
      <c r="I224" s="8">
        <f>G224+H224</f>
        <v>1206700</v>
      </c>
      <c r="J224" s="6" t="s">
        <v>772</v>
      </c>
      <c r="K224" s="6" t="s">
        <v>568</v>
      </c>
      <c r="L224" s="6" t="s">
        <v>567</v>
      </c>
      <c r="M224" s="7">
        <f>VALUE(LEFT(L224,2))</f>
        <v>93</v>
      </c>
      <c r="N224" s="6" t="s">
        <v>1183</v>
      </c>
      <c r="O224" s="6"/>
      <c r="P224" s="6"/>
    </row>
    <row r="225" spans="1:16" x14ac:dyDescent="0.25">
      <c r="A225" s="6" t="s">
        <v>995</v>
      </c>
      <c r="B225" s="6" t="s">
        <v>996</v>
      </c>
      <c r="C225" s="6" t="s">
        <v>1207</v>
      </c>
      <c r="D225" s="7">
        <v>245225</v>
      </c>
      <c r="E225" s="8">
        <v>735675</v>
      </c>
      <c r="F225" s="8">
        <f>D225+E225</f>
        <v>980900</v>
      </c>
      <c r="G225" s="8">
        <v>203280</v>
      </c>
      <c r="H225" s="8">
        <v>87120</v>
      </c>
      <c r="I225" s="8">
        <f>G225+H225</f>
        <v>290400</v>
      </c>
      <c r="J225" s="6" t="s">
        <v>997</v>
      </c>
      <c r="K225" s="6" t="s">
        <v>999</v>
      </c>
      <c r="L225" s="6" t="s">
        <v>998</v>
      </c>
      <c r="M225" s="7">
        <f>VALUE(LEFT(L225,2))</f>
        <v>75</v>
      </c>
      <c r="N225" s="6" t="s">
        <v>1183</v>
      </c>
      <c r="O225" s="6"/>
      <c r="P225" s="6"/>
    </row>
    <row r="226" spans="1:16" x14ac:dyDescent="0.25">
      <c r="A226" s="6" t="s">
        <v>1005</v>
      </c>
      <c r="B226" s="6" t="s">
        <v>1006</v>
      </c>
      <c r="C226" s="6" t="s">
        <v>1208</v>
      </c>
      <c r="D226" s="7">
        <v>225137</v>
      </c>
      <c r="E226" s="8">
        <v>6963</v>
      </c>
      <c r="F226" s="8">
        <f>D226+E226</f>
        <v>232100</v>
      </c>
      <c r="G226" s="8">
        <v>0</v>
      </c>
      <c r="H226" s="8">
        <v>710400</v>
      </c>
      <c r="I226" s="8">
        <f>G226+H226</f>
        <v>710400</v>
      </c>
      <c r="J226" s="6" t="s">
        <v>1007</v>
      </c>
      <c r="K226" s="6" t="s">
        <v>1009</v>
      </c>
      <c r="L226" s="6" t="s">
        <v>1008</v>
      </c>
      <c r="M226" s="7">
        <f>VALUE(LEFT(L226,2))</f>
        <v>94</v>
      </c>
      <c r="N226" s="6" t="s">
        <v>1183</v>
      </c>
      <c r="O226" s="6"/>
      <c r="P226" s="6"/>
    </row>
    <row r="227" spans="1:16" x14ac:dyDescent="0.25">
      <c r="A227" s="6" t="s">
        <v>1100</v>
      </c>
      <c r="B227" s="6" t="s">
        <v>1101</v>
      </c>
      <c r="C227" s="6" t="s">
        <v>1206</v>
      </c>
      <c r="D227" s="7">
        <v>12643.58</v>
      </c>
      <c r="E227" s="8">
        <v>1251714.42</v>
      </c>
      <c r="F227" s="8">
        <f>D227+E227</f>
        <v>1264358</v>
      </c>
      <c r="G227" s="8">
        <v>297700</v>
      </c>
      <c r="H227" s="8">
        <v>0</v>
      </c>
      <c r="I227" s="8">
        <f>G227+H227</f>
        <v>297700</v>
      </c>
      <c r="J227" s="6" t="s">
        <v>1102</v>
      </c>
      <c r="K227" s="6" t="s">
        <v>1104</v>
      </c>
      <c r="L227" s="6" t="s">
        <v>1103</v>
      </c>
      <c r="M227" s="7">
        <f>VALUE(LEFT(L227,2))</f>
        <v>1</v>
      </c>
      <c r="N227" s="6" t="s">
        <v>1194</v>
      </c>
      <c r="O227" s="6"/>
      <c r="P227" s="6"/>
    </row>
    <row r="228" spans="1:16" x14ac:dyDescent="0.25">
      <c r="A228" s="6" t="s">
        <v>1010</v>
      </c>
      <c r="B228" s="6" t="s">
        <v>1011</v>
      </c>
      <c r="C228" s="6" t="s">
        <v>1206</v>
      </c>
      <c r="D228" s="7">
        <v>253407</v>
      </c>
      <c r="E228" s="8">
        <v>953293</v>
      </c>
      <c r="F228" s="8">
        <f>D228+E228</f>
        <v>1206700</v>
      </c>
      <c r="G228" s="8">
        <v>232320</v>
      </c>
      <c r="H228" s="8">
        <v>58080</v>
      </c>
      <c r="I228" s="8">
        <f>G228+H228</f>
        <v>290400</v>
      </c>
      <c r="J228" s="6" t="s">
        <v>1012</v>
      </c>
      <c r="K228" s="6" t="s">
        <v>1014</v>
      </c>
      <c r="L228" s="6" t="s">
        <v>1013</v>
      </c>
      <c r="M228" s="7">
        <f>VALUE(LEFT(L228,2))</f>
        <v>11</v>
      </c>
      <c r="N228" s="6" t="s">
        <v>1188</v>
      </c>
      <c r="O228" s="6"/>
      <c r="P228" s="6"/>
    </row>
    <row r="229" spans="1:16" x14ac:dyDescent="0.25">
      <c r="A229" s="6" t="s">
        <v>1015</v>
      </c>
      <c r="B229" s="6" t="s">
        <v>1016</v>
      </c>
      <c r="C229" s="6" t="s">
        <v>1208</v>
      </c>
      <c r="D229" s="7">
        <v>396620</v>
      </c>
      <c r="E229" s="8">
        <v>1019880</v>
      </c>
      <c r="F229" s="8">
        <f>D229+E229</f>
        <v>1416500</v>
      </c>
      <c r="G229" s="8">
        <v>239750</v>
      </c>
      <c r="H229" s="8">
        <v>102750</v>
      </c>
      <c r="I229" s="8">
        <f>G229+H229</f>
        <v>342500</v>
      </c>
      <c r="J229" s="6" t="s">
        <v>1017</v>
      </c>
      <c r="K229" s="6" t="s">
        <v>564</v>
      </c>
      <c r="L229" s="6" t="s">
        <v>563</v>
      </c>
      <c r="M229" s="7">
        <f>VALUE(LEFT(L229,2))</f>
        <v>86</v>
      </c>
      <c r="N229" s="6" t="s">
        <v>1200</v>
      </c>
      <c r="O229" s="6"/>
      <c r="P229" s="6"/>
    </row>
    <row r="230" spans="1:16" x14ac:dyDescent="0.25">
      <c r="A230" s="6" t="s">
        <v>1023</v>
      </c>
      <c r="B230" s="6" t="s">
        <v>958</v>
      </c>
      <c r="C230" s="6" t="s">
        <v>1208</v>
      </c>
      <c r="D230" s="7">
        <v>137800</v>
      </c>
      <c r="E230" s="8">
        <v>137800</v>
      </c>
      <c r="F230" s="8">
        <f>D230+E230</f>
        <v>275600</v>
      </c>
      <c r="G230" s="8">
        <v>117900</v>
      </c>
      <c r="H230" s="8">
        <v>117900</v>
      </c>
      <c r="I230" s="8">
        <f>G230+H230</f>
        <v>235800</v>
      </c>
      <c r="J230" s="6" t="s">
        <v>1024</v>
      </c>
      <c r="K230" s="6" t="s">
        <v>656</v>
      </c>
      <c r="L230" s="6" t="s">
        <v>655</v>
      </c>
      <c r="M230" s="7">
        <f>VALUE(LEFT(L230,2))</f>
        <v>92</v>
      </c>
      <c r="N230" s="6" t="s">
        <v>1183</v>
      </c>
      <c r="O230" s="6"/>
      <c r="P230" s="6"/>
    </row>
    <row r="231" spans="1:16" x14ac:dyDescent="0.25">
      <c r="A231" s="6" t="s">
        <v>1029</v>
      </c>
      <c r="B231" s="6" t="s">
        <v>1030</v>
      </c>
      <c r="C231" s="6" t="s">
        <v>1207</v>
      </c>
      <c r="D231" s="7">
        <v>128414</v>
      </c>
      <c r="E231" s="8">
        <v>365486</v>
      </c>
      <c r="F231" s="8">
        <f>D231+E231</f>
        <v>493900</v>
      </c>
      <c r="G231" s="8">
        <v>95620</v>
      </c>
      <c r="H231" s="8">
        <v>40980</v>
      </c>
      <c r="I231" s="8">
        <f>G231+H231</f>
        <v>136600</v>
      </c>
      <c r="J231" s="6" t="s">
        <v>1031</v>
      </c>
      <c r="K231" s="6" t="s">
        <v>1033</v>
      </c>
      <c r="L231" s="6" t="s">
        <v>1032</v>
      </c>
      <c r="M231" s="7">
        <f>VALUE(LEFT(L231,2))</f>
        <v>75</v>
      </c>
      <c r="N231" s="6" t="s">
        <v>1183</v>
      </c>
      <c r="O231" s="6"/>
      <c r="P231" s="6"/>
    </row>
    <row r="232" spans="1:16" x14ac:dyDescent="0.25">
      <c r="A232" s="6" t="s">
        <v>1039</v>
      </c>
      <c r="B232" s="6" t="s">
        <v>1040</v>
      </c>
      <c r="C232" s="6" t="s">
        <v>1208</v>
      </c>
      <c r="D232" s="7">
        <v>273847</v>
      </c>
      <c r="E232" s="8">
        <v>670453</v>
      </c>
      <c r="F232" s="8">
        <f>D232+E232</f>
        <v>944300</v>
      </c>
      <c r="G232" s="8">
        <v>222670</v>
      </c>
      <c r="H232" s="8">
        <v>95430</v>
      </c>
      <c r="I232" s="8">
        <f>G232+H232</f>
        <v>318100</v>
      </c>
      <c r="J232" s="6" t="s">
        <v>239</v>
      </c>
      <c r="K232" s="6" t="s">
        <v>849</v>
      </c>
      <c r="L232" s="6" t="s">
        <v>848</v>
      </c>
      <c r="M232" s="7">
        <f>VALUE(LEFT(L232,2))</f>
        <v>87</v>
      </c>
      <c r="N232" s="6" t="s">
        <v>1199</v>
      </c>
      <c r="O232" s="6"/>
      <c r="P232" s="6"/>
    </row>
    <row r="233" spans="1:16" x14ac:dyDescent="0.25">
      <c r="A233" s="6" t="s">
        <v>1041</v>
      </c>
      <c r="B233" s="6" t="s">
        <v>1042</v>
      </c>
      <c r="C233" s="6" t="s">
        <v>1207</v>
      </c>
      <c r="D233" s="7">
        <v>95200</v>
      </c>
      <c r="E233" s="8">
        <v>184800</v>
      </c>
      <c r="F233" s="8">
        <f>D233+E233</f>
        <v>280000</v>
      </c>
      <c r="G233" s="8">
        <v>517650</v>
      </c>
      <c r="H233" s="8">
        <v>221850</v>
      </c>
      <c r="I233" s="8">
        <f>G233+H233</f>
        <v>739500</v>
      </c>
      <c r="J233" s="6" t="s">
        <v>1043</v>
      </c>
      <c r="K233" s="6" t="s">
        <v>1045</v>
      </c>
      <c r="L233" s="6" t="s">
        <v>1044</v>
      </c>
      <c r="M233" s="7">
        <f>VALUE(LEFT(L233,2))</f>
        <v>75</v>
      </c>
      <c r="N233" s="6" t="s">
        <v>1183</v>
      </c>
      <c r="O233" s="6"/>
      <c r="P233" s="6"/>
    </row>
    <row r="234" spans="1:16" x14ac:dyDescent="0.25">
      <c r="A234" s="6" t="s">
        <v>1048</v>
      </c>
      <c r="B234" s="6" t="s">
        <v>1049</v>
      </c>
      <c r="C234" s="6" t="s">
        <v>1208</v>
      </c>
      <c r="D234" s="7">
        <v>442932</v>
      </c>
      <c r="E234" s="8">
        <v>84368</v>
      </c>
      <c r="F234" s="8">
        <f>D234+E234</f>
        <v>527300</v>
      </c>
      <c r="G234" s="8">
        <v>354080</v>
      </c>
      <c r="H234" s="8">
        <v>1416320</v>
      </c>
      <c r="I234" s="8">
        <f>G234+H234</f>
        <v>1770400</v>
      </c>
      <c r="J234" s="6" t="s">
        <v>581</v>
      </c>
      <c r="K234" s="6" t="s">
        <v>443</v>
      </c>
      <c r="L234" s="6" t="s">
        <v>442</v>
      </c>
      <c r="M234" s="7">
        <f>VALUE(LEFT(L234,2))</f>
        <v>93</v>
      </c>
      <c r="N234" s="6" t="s">
        <v>1183</v>
      </c>
      <c r="O234" s="6"/>
      <c r="P234" s="6"/>
    </row>
    <row r="235" spans="1:16" x14ac:dyDescent="0.25">
      <c r="A235" s="6" t="s">
        <v>895</v>
      </c>
      <c r="B235" s="6" t="s">
        <v>896</v>
      </c>
      <c r="C235" s="6" t="s">
        <v>1206</v>
      </c>
      <c r="D235" s="7">
        <v>746175</v>
      </c>
      <c r="E235" s="8">
        <v>248725</v>
      </c>
      <c r="F235" s="8">
        <f>D235+E235</f>
        <v>994900</v>
      </c>
      <c r="G235" s="8">
        <v>415660</v>
      </c>
      <c r="H235" s="8">
        <v>1662640</v>
      </c>
      <c r="I235" s="8">
        <f>G235+H235</f>
        <v>2078300</v>
      </c>
      <c r="J235" s="6" t="s">
        <v>897</v>
      </c>
      <c r="K235" s="6" t="s">
        <v>899</v>
      </c>
      <c r="L235" s="6" t="s">
        <v>898</v>
      </c>
      <c r="M235" s="7">
        <f>VALUE(LEFT(L235,2))</f>
        <v>42</v>
      </c>
      <c r="N235" s="6" t="s">
        <v>1194</v>
      </c>
      <c r="O235" s="6"/>
      <c r="P235" s="6"/>
    </row>
    <row r="236" spans="1:16" x14ac:dyDescent="0.25">
      <c r="A236" s="6" t="s">
        <v>1050</v>
      </c>
      <c r="B236" s="6" t="s">
        <v>1051</v>
      </c>
      <c r="C236" s="6" t="s">
        <v>1206</v>
      </c>
      <c r="D236" s="7">
        <v>23194.65</v>
      </c>
      <c r="E236" s="8">
        <v>131436.35</v>
      </c>
      <c r="F236" s="8">
        <f>D236+E236</f>
        <v>154631</v>
      </c>
      <c r="G236" s="8">
        <v>188640</v>
      </c>
      <c r="H236" s="8">
        <v>47160</v>
      </c>
      <c r="I236" s="8">
        <f>G236+H236</f>
        <v>235800</v>
      </c>
      <c r="J236" s="6" t="s">
        <v>1052</v>
      </c>
      <c r="K236" s="6" t="s">
        <v>1054</v>
      </c>
      <c r="L236" s="6" t="s">
        <v>1053</v>
      </c>
      <c r="M236" s="7">
        <f>VALUE(LEFT(L236,2))</f>
        <v>8</v>
      </c>
      <c r="N236" s="6" t="s">
        <v>1190</v>
      </c>
      <c r="O236" s="6"/>
      <c r="P236" s="6"/>
    </row>
    <row r="237" spans="1:16" x14ac:dyDescent="0.25">
      <c r="A237" s="6" t="s">
        <v>954</v>
      </c>
      <c r="B237" s="6" t="s">
        <v>955</v>
      </c>
      <c r="C237" s="6" t="s">
        <v>1206</v>
      </c>
      <c r="D237" s="7">
        <v>5060</v>
      </c>
      <c r="E237" s="8">
        <v>121440</v>
      </c>
      <c r="F237" s="8">
        <f>D237+E237</f>
        <v>126500</v>
      </c>
      <c r="G237" s="8">
        <v>478700</v>
      </c>
      <c r="H237" s="8">
        <v>0</v>
      </c>
      <c r="I237" s="8">
        <f>G237+H237</f>
        <v>478700</v>
      </c>
      <c r="J237" s="6" t="s">
        <v>956</v>
      </c>
      <c r="K237" s="6" t="s">
        <v>958</v>
      </c>
      <c r="L237" s="6" t="s">
        <v>957</v>
      </c>
      <c r="M237" s="7">
        <f>VALUE(LEFT(L237,2))</f>
        <v>2</v>
      </c>
      <c r="N237" s="6" t="s">
        <v>1192</v>
      </c>
      <c r="O237" s="6"/>
      <c r="P237" s="6"/>
    </row>
    <row r="238" spans="1:16" x14ac:dyDescent="0.25">
      <c r="A238" s="6" t="s">
        <v>1142</v>
      </c>
      <c r="B238" s="6" t="s">
        <v>1143</v>
      </c>
      <c r="C238" s="6" t="s">
        <v>1208</v>
      </c>
      <c r="D238" s="7">
        <v>78914</v>
      </c>
      <c r="E238" s="8">
        <v>153186</v>
      </c>
      <c r="F238" s="8">
        <f>D238+E238</f>
        <v>232100</v>
      </c>
      <c r="G238" s="8">
        <v>735350</v>
      </c>
      <c r="H238" s="8">
        <v>315150</v>
      </c>
      <c r="I238" s="8">
        <f>G238+H238</f>
        <v>1050500</v>
      </c>
      <c r="J238" s="6" t="s">
        <v>1144</v>
      </c>
      <c r="K238" s="6" t="s">
        <v>148</v>
      </c>
      <c r="L238" s="6" t="s">
        <v>147</v>
      </c>
      <c r="M238" s="7">
        <f>VALUE(LEFT(L238,2))</f>
        <v>89</v>
      </c>
      <c r="N238" s="6" t="s">
        <v>1196</v>
      </c>
      <c r="O238" s="6"/>
      <c r="P238" s="6"/>
    </row>
    <row r="239" spans="1:16" x14ac:dyDescent="0.25">
      <c r="A239" s="6" t="s">
        <v>980</v>
      </c>
      <c r="B239" s="6" t="s">
        <v>981</v>
      </c>
      <c r="C239" s="6" t="s">
        <v>1207</v>
      </c>
      <c r="D239" s="7">
        <v>217800</v>
      </c>
      <c r="E239" s="8">
        <v>266200</v>
      </c>
      <c r="F239" s="8">
        <f>D239+E239</f>
        <v>484000</v>
      </c>
      <c r="G239" s="8">
        <v>147800</v>
      </c>
      <c r="H239" s="8">
        <v>147800</v>
      </c>
      <c r="I239" s="8">
        <f>G239+H239</f>
        <v>295600</v>
      </c>
      <c r="J239" s="6" t="s">
        <v>982</v>
      </c>
      <c r="K239" s="6" t="s">
        <v>766</v>
      </c>
      <c r="L239" s="6" t="s">
        <v>765</v>
      </c>
      <c r="M239" s="7">
        <f>VALUE(LEFT(L239,2))</f>
        <v>79</v>
      </c>
      <c r="N239" s="6" t="s">
        <v>1200</v>
      </c>
      <c r="O239" s="6"/>
      <c r="P239" s="6"/>
    </row>
    <row r="240" spans="1:16" x14ac:dyDescent="0.25">
      <c r="A240" s="6" t="s">
        <v>20</v>
      </c>
      <c r="B240" s="6" t="s">
        <v>21</v>
      </c>
      <c r="C240" s="6" t="s">
        <v>1208</v>
      </c>
      <c r="D240" s="7">
        <v>115115</v>
      </c>
      <c r="E240" s="8">
        <v>94185</v>
      </c>
      <c r="F240" s="8">
        <f>D240+E240</f>
        <v>209300</v>
      </c>
      <c r="G240" s="8">
        <v>122000</v>
      </c>
      <c r="H240" s="8">
        <v>183000</v>
      </c>
      <c r="I240" s="8">
        <f>G240+H240</f>
        <v>305000</v>
      </c>
      <c r="J240" s="6" t="s">
        <v>22</v>
      </c>
      <c r="K240" s="6" t="s">
        <v>24</v>
      </c>
      <c r="L240" s="6" t="s">
        <v>23</v>
      </c>
      <c r="M240" s="7">
        <f>VALUE(LEFT(L240,2))</f>
        <v>85</v>
      </c>
      <c r="N240" s="6" t="s">
        <v>1185</v>
      </c>
      <c r="O240" s="6"/>
      <c r="P240" s="6"/>
    </row>
    <row r="241" spans="1:16" x14ac:dyDescent="0.25">
      <c r="A241" s="6" t="s">
        <v>1092</v>
      </c>
      <c r="B241" s="6" t="s">
        <v>1093</v>
      </c>
      <c r="C241" s="6" t="s">
        <v>1206</v>
      </c>
      <c r="D241" s="7">
        <v>220942</v>
      </c>
      <c r="E241" s="8">
        <v>141258</v>
      </c>
      <c r="F241" s="8">
        <f>D241+E241</f>
        <v>362200</v>
      </c>
      <c r="G241" s="8">
        <v>151680</v>
      </c>
      <c r="H241" s="8">
        <v>227520</v>
      </c>
      <c r="I241" s="8">
        <f>G241+H241</f>
        <v>379200</v>
      </c>
      <c r="J241" s="6" t="s">
        <v>1094</v>
      </c>
      <c r="K241" s="6" t="s">
        <v>1096</v>
      </c>
      <c r="L241" s="6" t="s">
        <v>1095</v>
      </c>
      <c r="M241" s="7">
        <f>VALUE(LEFT(L241,2))</f>
        <v>35</v>
      </c>
      <c r="N241" s="6" t="s">
        <v>1184</v>
      </c>
      <c r="O241" s="6"/>
      <c r="P241" s="6"/>
    </row>
    <row r="242" spans="1:16" x14ac:dyDescent="0.25">
      <c r="A242" s="6" t="s">
        <v>1064</v>
      </c>
      <c r="B242" s="6" t="s">
        <v>1065</v>
      </c>
      <c r="C242" s="6" t="s">
        <v>1207</v>
      </c>
      <c r="D242" s="7">
        <v>138352</v>
      </c>
      <c r="E242" s="8">
        <v>726348</v>
      </c>
      <c r="F242" s="8">
        <f>D242+E242</f>
        <v>864700</v>
      </c>
      <c r="G242" s="8">
        <v>965360</v>
      </c>
      <c r="H242" s="8">
        <v>241340</v>
      </c>
      <c r="I242" s="8">
        <f>G242+H242</f>
        <v>1206700</v>
      </c>
      <c r="J242" s="6" t="s">
        <v>705</v>
      </c>
      <c r="K242" s="6" t="s">
        <v>1067</v>
      </c>
      <c r="L242" s="6" t="s">
        <v>1066</v>
      </c>
      <c r="M242" s="7">
        <f>VALUE(LEFT(L242,2))</f>
        <v>71</v>
      </c>
      <c r="N242" s="6" t="s">
        <v>1196</v>
      </c>
      <c r="O242" s="6"/>
      <c r="P242" s="6"/>
    </row>
    <row r="243" spans="1:16" x14ac:dyDescent="0.25">
      <c r="A243" s="6" t="s">
        <v>357</v>
      </c>
      <c r="B243" s="6" t="s">
        <v>358</v>
      </c>
      <c r="C243" s="6" t="s">
        <v>1208</v>
      </c>
      <c r="D243" s="7">
        <v>225400</v>
      </c>
      <c r="E243" s="8">
        <v>338100</v>
      </c>
      <c r="F243" s="8">
        <f>D243+E243</f>
        <v>563500</v>
      </c>
      <c r="G243" s="8">
        <v>183000</v>
      </c>
      <c r="H243" s="8">
        <v>122000</v>
      </c>
      <c r="I243" s="8">
        <f>G243+H243</f>
        <v>305000</v>
      </c>
      <c r="J243" s="6" t="s">
        <v>359</v>
      </c>
      <c r="K243" s="6" t="s">
        <v>54</v>
      </c>
      <c r="L243" s="6" t="s">
        <v>53</v>
      </c>
      <c r="M243" s="7">
        <f>VALUE(LEFT(L243,2))</f>
        <v>91</v>
      </c>
      <c r="N243" s="6" t="s">
        <v>1183</v>
      </c>
      <c r="O243" s="6"/>
      <c r="P243" s="6"/>
    </row>
    <row r="244" spans="1:16" x14ac:dyDescent="0.25">
      <c r="A244" s="6" t="s">
        <v>1071</v>
      </c>
      <c r="B244" s="6" t="s">
        <v>1072</v>
      </c>
      <c r="C244" s="6" t="s">
        <v>1206</v>
      </c>
      <c r="D244" s="7">
        <v>61308</v>
      </c>
      <c r="E244" s="8">
        <v>174492</v>
      </c>
      <c r="F244" s="8">
        <f>D244+E244</f>
        <v>235800</v>
      </c>
      <c r="G244" s="8">
        <v>253540</v>
      </c>
      <c r="H244" s="8">
        <v>108660</v>
      </c>
      <c r="I244" s="8">
        <f>G244+H244</f>
        <v>362200</v>
      </c>
      <c r="J244" s="6" t="s">
        <v>1073</v>
      </c>
      <c r="K244" s="6" t="s">
        <v>1075</v>
      </c>
      <c r="L244" s="6" t="s">
        <v>1074</v>
      </c>
      <c r="M244" s="7">
        <f>VALUE(LEFT(L244,2))</f>
        <v>13</v>
      </c>
      <c r="N244" s="6" t="s">
        <v>1193</v>
      </c>
      <c r="O244" s="6"/>
      <c r="P244" s="6"/>
    </row>
    <row r="245" spans="1:16" x14ac:dyDescent="0.25">
      <c r="A245" s="6" t="s">
        <v>675</v>
      </c>
      <c r="B245" s="6" t="s">
        <v>676</v>
      </c>
      <c r="C245" s="6" t="s">
        <v>1207</v>
      </c>
      <c r="D245" s="7">
        <v>239184</v>
      </c>
      <c r="E245" s="8">
        <v>259116</v>
      </c>
      <c r="F245" s="8">
        <f>D245+E245</f>
        <v>498300</v>
      </c>
      <c r="G245" s="8">
        <v>885200</v>
      </c>
      <c r="H245" s="8">
        <v>885200</v>
      </c>
      <c r="I245" s="8">
        <f>G245+H245</f>
        <v>1770400</v>
      </c>
      <c r="J245" s="6" t="s">
        <v>677</v>
      </c>
      <c r="K245" s="6" t="s">
        <v>679</v>
      </c>
      <c r="L245" s="6" t="s">
        <v>678</v>
      </c>
      <c r="M245" s="7">
        <f>VALUE(LEFT(L245,2))</f>
        <v>82</v>
      </c>
      <c r="N245" s="6" t="s">
        <v>1195</v>
      </c>
      <c r="O245" s="6"/>
      <c r="P245" s="6"/>
    </row>
    <row r="246" spans="1:16" x14ac:dyDescent="0.25">
      <c r="A246" s="6" t="s">
        <v>1087</v>
      </c>
      <c r="B246" s="6" t="s">
        <v>1088</v>
      </c>
      <c r="C246" s="6" t="s">
        <v>1207</v>
      </c>
      <c r="D246" s="7">
        <v>237897</v>
      </c>
      <c r="E246" s="8">
        <v>2403</v>
      </c>
      <c r="F246" s="8">
        <f>D246+E246</f>
        <v>240300</v>
      </c>
      <c r="G246" s="8">
        <v>0</v>
      </c>
      <c r="H246" s="8">
        <v>710400</v>
      </c>
      <c r="I246" s="8">
        <f>G246+H246</f>
        <v>710400</v>
      </c>
      <c r="J246" s="6" t="s">
        <v>1089</v>
      </c>
      <c r="K246" s="6" t="s">
        <v>1091</v>
      </c>
      <c r="L246" s="6" t="s">
        <v>1090</v>
      </c>
      <c r="M246" s="7">
        <f>VALUE(LEFT(L246,2))</f>
        <v>60</v>
      </c>
      <c r="N246" s="6" t="s">
        <v>1192</v>
      </c>
      <c r="O246" s="6"/>
      <c r="P246" s="6"/>
    </row>
    <row r="247" spans="1:16" x14ac:dyDescent="0.25">
      <c r="A247" s="6" t="s">
        <v>1055</v>
      </c>
      <c r="B247" s="6" t="s">
        <v>1056</v>
      </c>
      <c r="C247" s="6" t="s">
        <v>1206</v>
      </c>
      <c r="D247" s="7">
        <v>313888</v>
      </c>
      <c r="E247" s="8">
        <v>667012</v>
      </c>
      <c r="F247" s="8">
        <f>D247+E247</f>
        <v>980900</v>
      </c>
      <c r="G247" s="8">
        <v>9270.7999999999993</v>
      </c>
      <c r="H247" s="8">
        <v>3973.2</v>
      </c>
      <c r="I247" s="8">
        <f>G247+H247</f>
        <v>13244</v>
      </c>
      <c r="J247" s="6" t="s">
        <v>1057</v>
      </c>
      <c r="K247" s="6" t="s">
        <v>1059</v>
      </c>
      <c r="L247" s="6" t="s">
        <v>1058</v>
      </c>
      <c r="M247" s="7">
        <f>VALUE(LEFT(L247,2))</f>
        <v>16</v>
      </c>
      <c r="N247" s="6" t="s">
        <v>1200</v>
      </c>
      <c r="O247" s="6"/>
      <c r="P247" s="6"/>
    </row>
    <row r="248" spans="1:16" x14ac:dyDescent="0.25">
      <c r="A248" s="6" t="s">
        <v>1097</v>
      </c>
      <c r="B248" s="6" t="s">
        <v>1098</v>
      </c>
      <c r="C248" s="6" t="s">
        <v>1208</v>
      </c>
      <c r="D248" s="7">
        <v>461880</v>
      </c>
      <c r="E248" s="8">
        <v>307920</v>
      </c>
      <c r="F248" s="8">
        <f>D248+E248</f>
        <v>769800</v>
      </c>
      <c r="G248" s="8">
        <v>548280</v>
      </c>
      <c r="H248" s="8">
        <v>822420</v>
      </c>
      <c r="I248" s="8">
        <f>G248+H248</f>
        <v>1370700</v>
      </c>
      <c r="J248" s="6" t="s">
        <v>1099</v>
      </c>
      <c r="K248" s="6" t="s">
        <v>694</v>
      </c>
      <c r="L248" s="6" t="s">
        <v>693</v>
      </c>
      <c r="M248" s="7">
        <f>VALUE(LEFT(L248,2))</f>
        <v>88</v>
      </c>
      <c r="N248" s="6" t="s">
        <v>1197</v>
      </c>
      <c r="O248" s="6"/>
      <c r="P248" s="6"/>
    </row>
    <row r="249" spans="1:16" x14ac:dyDescent="0.25">
      <c r="A249" s="6" t="s">
        <v>1105</v>
      </c>
      <c r="B249" s="6" t="s">
        <v>1106</v>
      </c>
      <c r="C249" s="6" t="s">
        <v>1207</v>
      </c>
      <c r="D249" s="7">
        <v>268793</v>
      </c>
      <c r="E249" s="8">
        <v>303107</v>
      </c>
      <c r="F249" s="8">
        <f>D249+E249</f>
        <v>571900</v>
      </c>
      <c r="G249" s="8">
        <v>147050</v>
      </c>
      <c r="H249" s="8">
        <v>147050</v>
      </c>
      <c r="I249" s="8">
        <f>G249+H249</f>
        <v>294100</v>
      </c>
      <c r="J249" s="6" t="s">
        <v>1107</v>
      </c>
      <c r="K249" s="6" t="s">
        <v>143</v>
      </c>
      <c r="L249" s="6" t="s">
        <v>142</v>
      </c>
      <c r="M249" s="7">
        <f>VALUE(LEFT(L249,2))</f>
        <v>82</v>
      </c>
      <c r="N249" s="6" t="s">
        <v>1195</v>
      </c>
      <c r="O249" s="6"/>
      <c r="P249" s="6"/>
    </row>
    <row r="250" spans="1:16" x14ac:dyDescent="0.25">
      <c r="A250" s="6" t="s">
        <v>1084</v>
      </c>
      <c r="B250" s="6" t="s">
        <v>1085</v>
      </c>
      <c r="C250" s="6" t="s">
        <v>1208</v>
      </c>
      <c r="D250" s="7">
        <v>78430</v>
      </c>
      <c r="E250" s="8">
        <v>48070</v>
      </c>
      <c r="F250" s="8">
        <f>D250+E250</f>
        <v>126500</v>
      </c>
      <c r="G250" s="8">
        <v>152320</v>
      </c>
      <c r="H250" s="8">
        <v>228480</v>
      </c>
      <c r="I250" s="8">
        <f>G250+H250</f>
        <v>380800</v>
      </c>
      <c r="J250" s="6" t="s">
        <v>1086</v>
      </c>
      <c r="K250" s="6" t="s">
        <v>909</v>
      </c>
      <c r="L250" s="6" t="s">
        <v>908</v>
      </c>
      <c r="M250" s="7">
        <f>VALUE(LEFT(L250,2))</f>
        <v>94</v>
      </c>
      <c r="N250" s="6" t="s">
        <v>1183</v>
      </c>
      <c r="O250" s="6"/>
      <c r="P250" s="6"/>
    </row>
    <row r="251" spans="1:16" x14ac:dyDescent="0.25">
      <c r="A251" s="6" t="s">
        <v>1118</v>
      </c>
      <c r="B251" s="6" t="s">
        <v>1119</v>
      </c>
      <c r="C251" s="6" t="s">
        <v>1208</v>
      </c>
      <c r="D251" s="7">
        <v>124232</v>
      </c>
      <c r="E251" s="8">
        <v>110168</v>
      </c>
      <c r="F251" s="8">
        <f>D251+E251</f>
        <v>234400</v>
      </c>
      <c r="G251" s="8">
        <v>721900</v>
      </c>
      <c r="H251" s="8">
        <v>721900</v>
      </c>
      <c r="I251" s="8">
        <f>G251+H251</f>
        <v>1443800</v>
      </c>
      <c r="J251" s="6" t="s">
        <v>1120</v>
      </c>
      <c r="K251" s="6" t="s">
        <v>814</v>
      </c>
      <c r="L251" s="6" t="s">
        <v>813</v>
      </c>
      <c r="M251" s="7">
        <f>VALUE(LEFT(L251,2))</f>
        <v>92</v>
      </c>
      <c r="N251" s="6" t="s">
        <v>1183</v>
      </c>
      <c r="O251" s="6"/>
      <c r="P251" s="6"/>
    </row>
    <row r="252" spans="1:16" x14ac:dyDescent="0.25">
      <c r="A252" s="6" t="s">
        <v>1138</v>
      </c>
      <c r="B252" s="6" t="s">
        <v>1139</v>
      </c>
      <c r="C252" s="6" t="s">
        <v>1206</v>
      </c>
      <c r="D252" s="7">
        <v>341432</v>
      </c>
      <c r="E252" s="8">
        <v>268268</v>
      </c>
      <c r="F252" s="8">
        <f>D252+E252</f>
        <v>609700</v>
      </c>
      <c r="G252" s="8">
        <v>61852.4</v>
      </c>
      <c r="H252" s="8">
        <v>92778.6</v>
      </c>
      <c r="I252" s="8">
        <f>G252+H252</f>
        <v>154631</v>
      </c>
      <c r="J252" s="6" t="s">
        <v>166</v>
      </c>
      <c r="K252" s="6" t="s">
        <v>1141</v>
      </c>
      <c r="L252" s="6" t="s">
        <v>1140</v>
      </c>
      <c r="M252" s="7">
        <f>VALUE(LEFT(L252,2))</f>
        <v>33</v>
      </c>
      <c r="N252" s="6" t="s">
        <v>1182</v>
      </c>
      <c r="O252" s="6"/>
      <c r="P252" s="6"/>
    </row>
    <row r="253" spans="1:16" x14ac:dyDescent="0.25">
      <c r="A253" s="6" t="s">
        <v>1081</v>
      </c>
      <c r="B253" s="6" t="s">
        <v>1082</v>
      </c>
      <c r="C253" s="6" t="s">
        <v>1208</v>
      </c>
      <c r="D253" s="7">
        <v>112761</v>
      </c>
      <c r="E253" s="8">
        <v>228939</v>
      </c>
      <c r="F253" s="8">
        <f>D253+E253</f>
        <v>341700</v>
      </c>
      <c r="G253" s="8">
        <v>517650</v>
      </c>
      <c r="H253" s="8">
        <v>221850</v>
      </c>
      <c r="I253" s="8">
        <f>G253+H253</f>
        <v>739500</v>
      </c>
      <c r="J253" s="6" t="s">
        <v>1083</v>
      </c>
      <c r="K253" s="6" t="s">
        <v>739</v>
      </c>
      <c r="L253" s="6" t="s">
        <v>738</v>
      </c>
      <c r="M253" s="7">
        <f>VALUE(LEFT(L253,2))</f>
        <v>89</v>
      </c>
      <c r="N253" s="6" t="s">
        <v>1196</v>
      </c>
      <c r="O253" s="6"/>
      <c r="P253" s="6"/>
    </row>
    <row r="254" spans="1:16" x14ac:dyDescent="0.25">
      <c r="A254" s="6" t="s">
        <v>1125</v>
      </c>
      <c r="B254" s="6" t="s">
        <v>1126</v>
      </c>
      <c r="C254" s="6" t="s">
        <v>1207</v>
      </c>
      <c r="D254" s="7">
        <v>99216</v>
      </c>
      <c r="E254" s="8">
        <v>176384</v>
      </c>
      <c r="F254" s="8">
        <f>D254+E254</f>
        <v>275600</v>
      </c>
      <c r="G254" s="8">
        <v>227520</v>
      </c>
      <c r="H254" s="8">
        <v>151680</v>
      </c>
      <c r="I254" s="8">
        <f>G254+H254</f>
        <v>379200</v>
      </c>
      <c r="J254" s="6" t="s">
        <v>1127</v>
      </c>
      <c r="K254" s="6" t="s">
        <v>1129</v>
      </c>
      <c r="L254" s="6" t="s">
        <v>1128</v>
      </c>
      <c r="M254" s="7">
        <f>VALUE(LEFT(L254,2))</f>
        <v>77</v>
      </c>
      <c r="N254" s="6" t="s">
        <v>1183</v>
      </c>
      <c r="O254" s="6"/>
      <c r="P254" s="6"/>
    </row>
    <row r="255" spans="1:16" x14ac:dyDescent="0.25">
      <c r="A255" s="6" t="s">
        <v>1133</v>
      </c>
      <c r="B255" s="6" t="s">
        <v>1134</v>
      </c>
      <c r="C255" s="6" t="s">
        <v>1206</v>
      </c>
      <c r="D255" s="7">
        <v>283635</v>
      </c>
      <c r="E255" s="8">
        <v>766865</v>
      </c>
      <c r="F255" s="8">
        <f>D255+E255</f>
        <v>1050500</v>
      </c>
      <c r="G255" s="8">
        <v>399770</v>
      </c>
      <c r="H255" s="8">
        <v>171330</v>
      </c>
      <c r="I255" s="8">
        <f>G255+H255</f>
        <v>571100</v>
      </c>
      <c r="J255" s="6" t="s">
        <v>1135</v>
      </c>
      <c r="K255" s="6" t="s">
        <v>1137</v>
      </c>
      <c r="L255" s="6" t="s">
        <v>1136</v>
      </c>
      <c r="M255" s="7">
        <f>VALUE(LEFT(L255,2))</f>
        <v>14</v>
      </c>
      <c r="N255" s="6" t="s">
        <v>1186</v>
      </c>
      <c r="O255" s="6"/>
      <c r="P255" s="6"/>
    </row>
    <row r="256" spans="1:16" x14ac:dyDescent="0.25">
      <c r="A256" s="6" t="s">
        <v>1108</v>
      </c>
      <c r="B256" s="6" t="s">
        <v>1109</v>
      </c>
      <c r="C256" s="6" t="s">
        <v>1208</v>
      </c>
      <c r="D256" s="7">
        <v>82920</v>
      </c>
      <c r="E256" s="8">
        <v>953580</v>
      </c>
      <c r="F256" s="8">
        <f>D256+E256</f>
        <v>1036500</v>
      </c>
      <c r="G256" s="8">
        <v>120510</v>
      </c>
      <c r="H256" s="8">
        <v>13390</v>
      </c>
      <c r="I256" s="8">
        <f>G256+H256</f>
        <v>133900</v>
      </c>
      <c r="J256" s="6" t="s">
        <v>1110</v>
      </c>
      <c r="K256" s="6" t="s">
        <v>1112</v>
      </c>
      <c r="L256" s="6" t="s">
        <v>1111</v>
      </c>
      <c r="M256" s="7">
        <f>VALUE(LEFT(L256,2))</f>
        <v>95</v>
      </c>
      <c r="N256" s="6" t="s">
        <v>1183</v>
      </c>
      <c r="O256" s="6"/>
      <c r="P256" s="6"/>
    </row>
    <row r="257" spans="1:16" x14ac:dyDescent="0.25">
      <c r="A257" s="6" t="s">
        <v>1153</v>
      </c>
      <c r="B257" s="6" t="s">
        <v>1154</v>
      </c>
      <c r="C257" s="6" t="s">
        <v>1208</v>
      </c>
      <c r="D257" s="7">
        <v>532728</v>
      </c>
      <c r="E257" s="8">
        <v>10872</v>
      </c>
      <c r="F257" s="8">
        <f>D257+E257</f>
        <v>543600</v>
      </c>
      <c r="G257" s="8">
        <v>0</v>
      </c>
      <c r="H257" s="8">
        <v>917400</v>
      </c>
      <c r="I257" s="8">
        <f>G257+H257</f>
        <v>917400</v>
      </c>
      <c r="J257" s="6" t="s">
        <v>951</v>
      </c>
      <c r="K257" s="6" t="s">
        <v>1156</v>
      </c>
      <c r="L257" s="6" t="s">
        <v>1155</v>
      </c>
      <c r="M257" s="7">
        <f>VALUE(LEFT(L257,2))</f>
        <v>94</v>
      </c>
      <c r="N257" s="6" t="s">
        <v>1183</v>
      </c>
      <c r="O257" s="6"/>
      <c r="P257" s="6"/>
    </row>
    <row r="258" spans="1:16" x14ac:dyDescent="0.25">
      <c r="A258" s="6" t="s">
        <v>1162</v>
      </c>
      <c r="B258" s="6" t="s">
        <v>1163</v>
      </c>
      <c r="C258" s="6" t="s">
        <v>1208</v>
      </c>
      <c r="D258" s="7">
        <v>195910</v>
      </c>
      <c r="E258" s="8">
        <v>105490</v>
      </c>
      <c r="F258" s="8">
        <f>D258+E258</f>
        <v>301400</v>
      </c>
      <c r="G258" s="8">
        <v>296670</v>
      </c>
      <c r="H258" s="8">
        <v>692230</v>
      </c>
      <c r="I258" s="8">
        <f>G258+H258</f>
        <v>988900</v>
      </c>
      <c r="J258" s="6" t="s">
        <v>259</v>
      </c>
      <c r="K258" s="6" t="s">
        <v>797</v>
      </c>
      <c r="L258" s="6" t="s">
        <v>796</v>
      </c>
      <c r="M258" s="7">
        <f>VALUE(LEFT(L258,2))</f>
        <v>91</v>
      </c>
      <c r="N258" s="6" t="s">
        <v>1183</v>
      </c>
      <c r="O258" s="6"/>
      <c r="P258" s="6"/>
    </row>
    <row r="259" spans="1:16" x14ac:dyDescent="0.25">
      <c r="A259" s="6" t="s">
        <v>1157</v>
      </c>
      <c r="B259" s="6" t="s">
        <v>1158</v>
      </c>
      <c r="C259" s="6" t="s">
        <v>1206</v>
      </c>
      <c r="D259" s="7">
        <v>292733</v>
      </c>
      <c r="E259" s="8">
        <v>651567</v>
      </c>
      <c r="F259" s="8">
        <f>D259+E259</f>
        <v>944300</v>
      </c>
      <c r="G259" s="8">
        <v>494900</v>
      </c>
      <c r="H259" s="8">
        <v>212100</v>
      </c>
      <c r="I259" s="8">
        <f>G259+H259</f>
        <v>707000</v>
      </c>
      <c r="J259" s="6" t="s">
        <v>1159</v>
      </c>
      <c r="K259" s="6" t="s">
        <v>1161</v>
      </c>
      <c r="L259" s="6" t="s">
        <v>1160</v>
      </c>
      <c r="M259" s="7">
        <f>VALUE(LEFT(L259,2))</f>
        <v>14</v>
      </c>
      <c r="N259" s="6" t="s">
        <v>1186</v>
      </c>
      <c r="O259" s="6"/>
      <c r="P259" s="6"/>
    </row>
    <row r="260" spans="1:16" x14ac:dyDescent="0.25">
      <c r="A260" s="6" t="s">
        <v>1166</v>
      </c>
      <c r="B260" s="6" t="s">
        <v>1167</v>
      </c>
      <c r="C260" s="6" t="s">
        <v>1207</v>
      </c>
      <c r="D260" s="7">
        <v>266840</v>
      </c>
      <c r="E260" s="8">
        <v>495560</v>
      </c>
      <c r="F260" s="8">
        <f>D260+E260</f>
        <v>762400</v>
      </c>
      <c r="G260" s="8">
        <v>617280</v>
      </c>
      <c r="H260" s="8">
        <v>411520</v>
      </c>
      <c r="I260" s="8">
        <f>G260+H260</f>
        <v>1028800</v>
      </c>
      <c r="J260" s="6" t="s">
        <v>1168</v>
      </c>
      <c r="K260" s="6" t="s">
        <v>1170</v>
      </c>
      <c r="L260" s="6" t="s">
        <v>1169</v>
      </c>
      <c r="M260" s="7">
        <f>VALUE(LEFT(L260,2))</f>
        <v>76</v>
      </c>
      <c r="N260" s="6" t="s">
        <v>1201</v>
      </c>
      <c r="O260" s="6"/>
      <c r="P260" s="6"/>
    </row>
    <row r="261" spans="1:16" x14ac:dyDescent="0.25">
      <c r="A261" s="6" t="s">
        <v>1176</v>
      </c>
      <c r="B261" s="6" t="s">
        <v>1177</v>
      </c>
      <c r="C261" s="6" t="s">
        <v>1207</v>
      </c>
      <c r="D261" s="7">
        <v>471690</v>
      </c>
      <c r="E261" s="8">
        <v>52410</v>
      </c>
      <c r="F261" s="8">
        <f>D261+E261</f>
        <v>524100</v>
      </c>
      <c r="G261" s="8">
        <v>30500</v>
      </c>
      <c r="H261" s="8">
        <v>274500</v>
      </c>
      <c r="I261" s="8">
        <f>G261+H261</f>
        <v>305000</v>
      </c>
      <c r="J261" s="6" t="s">
        <v>1178</v>
      </c>
      <c r="K261" s="6" t="s">
        <v>1180</v>
      </c>
      <c r="L261" s="6" t="s">
        <v>1179</v>
      </c>
      <c r="M261" s="7">
        <f>VALUE(LEFT(L261,2))</f>
        <v>52</v>
      </c>
      <c r="N261" s="6" t="s">
        <v>1190</v>
      </c>
      <c r="O261" s="6"/>
      <c r="P261" s="6"/>
    </row>
    <row r="262" spans="1:16" x14ac:dyDescent="0.25">
      <c r="A262" s="6" t="s">
        <v>1130</v>
      </c>
      <c r="B262" s="6" t="s">
        <v>1131</v>
      </c>
      <c r="C262" s="6" t="s">
        <v>1208</v>
      </c>
      <c r="D262" s="7">
        <v>99086</v>
      </c>
      <c r="E262" s="8">
        <v>34814</v>
      </c>
      <c r="F262" s="8">
        <f>D262+E262</f>
        <v>133900</v>
      </c>
      <c r="G262" s="8">
        <v>32910</v>
      </c>
      <c r="H262" s="8">
        <v>76790</v>
      </c>
      <c r="I262" s="8">
        <f>G262+H262</f>
        <v>109700</v>
      </c>
      <c r="J262" s="6" t="s">
        <v>1132</v>
      </c>
      <c r="K262" s="6" t="s">
        <v>309</v>
      </c>
      <c r="L262" s="6" t="s">
        <v>308</v>
      </c>
      <c r="M262" s="7">
        <f>VALUE(LEFT(L262,2))</f>
        <v>92</v>
      </c>
      <c r="N262" s="6" t="s">
        <v>1183</v>
      </c>
      <c r="O262" s="6"/>
      <c r="P262" s="6"/>
    </row>
    <row r="263" spans="1:16" x14ac:dyDescent="0.25">
      <c r="A263" s="6" t="s">
        <v>1068</v>
      </c>
      <c r="B263" s="6" t="s">
        <v>1069</v>
      </c>
      <c r="C263" s="6" t="s">
        <v>1208</v>
      </c>
      <c r="D263" s="7">
        <v>136928</v>
      </c>
      <c r="E263" s="8">
        <v>18672</v>
      </c>
      <c r="F263" s="8">
        <f>D263+E263</f>
        <v>155600</v>
      </c>
      <c r="G263" s="8">
        <v>20930</v>
      </c>
      <c r="H263" s="8">
        <v>188370</v>
      </c>
      <c r="I263" s="8">
        <f>G263+H263</f>
        <v>209300</v>
      </c>
      <c r="J263" s="6" t="s">
        <v>1070</v>
      </c>
      <c r="K263" s="6" t="s">
        <v>346</v>
      </c>
      <c r="L263" s="6" t="s">
        <v>345</v>
      </c>
      <c r="M263" s="7">
        <f>VALUE(LEFT(L263,2))</f>
        <v>94</v>
      </c>
      <c r="N263" s="6" t="s">
        <v>1183</v>
      </c>
      <c r="O263" s="6"/>
      <c r="P263" s="6"/>
    </row>
    <row r="264" spans="1:16" x14ac:dyDescent="0.25">
      <c r="A264" s="6" t="s">
        <v>1148</v>
      </c>
      <c r="B264" s="6" t="s">
        <v>1149</v>
      </c>
      <c r="C264" s="6" t="s">
        <v>1207</v>
      </c>
      <c r="D264" s="7">
        <v>120372</v>
      </c>
      <c r="E264" s="8">
        <v>452828</v>
      </c>
      <c r="F264" s="8">
        <f>D264+E264</f>
        <v>573200</v>
      </c>
      <c r="G264" s="8">
        <v>244000</v>
      </c>
      <c r="H264" s="8">
        <v>61000</v>
      </c>
      <c r="I264" s="8">
        <f>G264+H264</f>
        <v>305000</v>
      </c>
      <c r="J264" s="6" t="s">
        <v>1150</v>
      </c>
      <c r="K264" s="6" t="s">
        <v>1152</v>
      </c>
      <c r="L264" s="6" t="s">
        <v>1151</v>
      </c>
      <c r="M264" s="7">
        <f>VALUE(LEFT(L264,2))</f>
        <v>74</v>
      </c>
      <c r="N264" s="6" t="s">
        <v>1194</v>
      </c>
      <c r="O264" s="6"/>
      <c r="P264" s="6"/>
    </row>
    <row r="265" spans="1:16" x14ac:dyDescent="0.25">
      <c r="A265" s="6" t="s">
        <v>134</v>
      </c>
      <c r="B265" s="6" t="s">
        <v>135</v>
      </c>
      <c r="C265" s="6" t="s">
        <v>1206</v>
      </c>
      <c r="D265" s="7">
        <v>682341</v>
      </c>
      <c r="E265" s="8">
        <v>306559</v>
      </c>
      <c r="F265" s="8">
        <f>D265+E265</f>
        <v>988900</v>
      </c>
      <c r="G265" s="8">
        <v>140640</v>
      </c>
      <c r="H265" s="8">
        <v>328160</v>
      </c>
      <c r="I265" s="8">
        <f>G265+H265</f>
        <v>468800</v>
      </c>
      <c r="J265" s="6" t="s">
        <v>136</v>
      </c>
      <c r="K265" s="6" t="s">
        <v>138</v>
      </c>
      <c r="L265" s="6" t="s">
        <v>137</v>
      </c>
      <c r="M265" s="7">
        <f>VALUE(LEFT(L265,2))</f>
        <v>38</v>
      </c>
      <c r="N265" s="6" t="s">
        <v>1194</v>
      </c>
      <c r="O265" s="6"/>
      <c r="P265" s="6"/>
    </row>
  </sheetData>
  <sortState ref="A2:N265">
    <sortCondition ref="B2:B265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5"/>
  <sheetViews>
    <sheetView workbookViewId="0">
      <selection activeCell="E39" sqref="E39"/>
    </sheetView>
  </sheetViews>
  <sheetFormatPr baseColWidth="10" defaultRowHeight="15.75" x14ac:dyDescent="0.25"/>
  <cols>
    <col min="1" max="1" width="14.7109375" style="6" customWidth="1"/>
    <col min="2" max="2" width="21.7109375" style="6" customWidth="1"/>
    <col min="3" max="3" width="17.42578125" style="6" customWidth="1"/>
    <col min="4" max="4" width="16.140625" style="7" customWidth="1"/>
    <col min="5" max="5" width="14.85546875" style="7" customWidth="1"/>
    <col min="6" max="6" width="14.7109375" style="8" customWidth="1"/>
    <col min="7" max="7" width="15.140625" style="8" customWidth="1"/>
    <col min="8" max="8" width="14.7109375" style="8" customWidth="1"/>
    <col min="9" max="9" width="11.7109375" style="8" customWidth="1"/>
    <col min="10" max="10" width="34.42578125" style="6" customWidth="1"/>
    <col min="11" max="11" width="28.5703125" style="6" customWidth="1"/>
    <col min="12" max="12" width="14" style="6" customWidth="1"/>
    <col min="13" max="13" width="13.42578125" style="7" customWidth="1"/>
    <col min="14" max="14" width="30.7109375" style="7" customWidth="1"/>
    <col min="15" max="16384" width="11.42578125" style="7"/>
  </cols>
  <sheetData>
    <row r="1" spans="1:16" s="2" customFormat="1" x14ac:dyDescent="0.25">
      <c r="A1" s="1" t="s">
        <v>0</v>
      </c>
      <c r="B1" s="1" t="s">
        <v>1</v>
      </c>
      <c r="C1" s="1" t="s">
        <v>1203</v>
      </c>
      <c r="D1" s="2" t="s">
        <v>1211</v>
      </c>
      <c r="E1" s="2" t="s">
        <v>1212</v>
      </c>
      <c r="F1" s="3" t="s">
        <v>1209</v>
      </c>
      <c r="G1" s="2" t="s">
        <v>1213</v>
      </c>
      <c r="H1" s="2" t="s">
        <v>1214</v>
      </c>
      <c r="I1" s="3" t="s">
        <v>1210</v>
      </c>
      <c r="J1" s="1" t="s">
        <v>2</v>
      </c>
      <c r="K1" s="1" t="s">
        <v>4</v>
      </c>
      <c r="L1" s="1" t="s">
        <v>3</v>
      </c>
      <c r="M1" s="4" t="s">
        <v>1181</v>
      </c>
      <c r="N1" s="4" t="s">
        <v>1205</v>
      </c>
      <c r="O1" s="5"/>
      <c r="P1" s="5"/>
    </row>
    <row r="2" spans="1:16" x14ac:dyDescent="0.25">
      <c r="A2" s="6" t="s">
        <v>662</v>
      </c>
      <c r="B2" s="6" t="s">
        <v>663</v>
      </c>
      <c r="C2" s="6" t="s">
        <v>1207</v>
      </c>
      <c r="D2" s="7">
        <v>39677</v>
      </c>
      <c r="E2" s="8">
        <v>321023</v>
      </c>
      <c r="F2" s="8">
        <f>D2+E2</f>
        <v>360700</v>
      </c>
      <c r="G2" s="8">
        <v>307530</v>
      </c>
      <c r="H2" s="8">
        <v>34170</v>
      </c>
      <c r="I2" s="8">
        <f>G2+H2</f>
        <v>341700</v>
      </c>
      <c r="J2" s="6" t="s">
        <v>664</v>
      </c>
      <c r="K2" s="6" t="s">
        <v>666</v>
      </c>
      <c r="L2" s="6" t="s">
        <v>665</v>
      </c>
      <c r="M2" s="7">
        <f>VALUE(LEFT(L2,2))</f>
        <v>67</v>
      </c>
      <c r="N2" s="6" t="s">
        <v>1202</v>
      </c>
      <c r="O2" s="6"/>
      <c r="P2" s="6"/>
    </row>
    <row r="3" spans="1:16" x14ac:dyDescent="0.25">
      <c r="A3" s="6" t="s">
        <v>613</v>
      </c>
      <c r="B3" s="6" t="s">
        <v>614</v>
      </c>
      <c r="C3" s="6" t="s">
        <v>1207</v>
      </c>
      <c r="D3" s="7">
        <v>43692</v>
      </c>
      <c r="E3" s="8">
        <v>320408</v>
      </c>
      <c r="F3" s="8">
        <f>D3+E3</f>
        <v>364100</v>
      </c>
      <c r="G3" s="8">
        <v>536760</v>
      </c>
      <c r="H3" s="8">
        <v>59640</v>
      </c>
      <c r="I3" s="8">
        <f>G3+H3</f>
        <v>596400</v>
      </c>
      <c r="J3" s="6" t="s">
        <v>615</v>
      </c>
      <c r="K3" s="6" t="s">
        <v>617</v>
      </c>
      <c r="L3" s="6" t="s">
        <v>616</v>
      </c>
      <c r="M3" s="7">
        <f>VALUE(LEFT(L3,2))</f>
        <v>68</v>
      </c>
      <c r="N3" s="6" t="s">
        <v>1202</v>
      </c>
      <c r="O3" s="6"/>
      <c r="P3" s="6"/>
    </row>
    <row r="4" spans="1:16" x14ac:dyDescent="0.25">
      <c r="A4" s="9" t="s">
        <v>5</v>
      </c>
      <c r="B4" s="9" t="s">
        <v>6</v>
      </c>
      <c r="C4" s="9" t="s">
        <v>1207</v>
      </c>
      <c r="D4" s="10">
        <v>53886</v>
      </c>
      <c r="E4" s="11">
        <v>715914</v>
      </c>
      <c r="F4" s="11">
        <f>D4+E4</f>
        <v>769800</v>
      </c>
      <c r="G4" s="11">
        <v>1086030</v>
      </c>
      <c r="H4" s="11">
        <v>120670</v>
      </c>
      <c r="I4" s="11">
        <f>G4+H4</f>
        <v>1206700</v>
      </c>
      <c r="J4" s="9" t="s">
        <v>7</v>
      </c>
      <c r="K4" s="9" t="s">
        <v>9</v>
      </c>
      <c r="L4" s="9" t="s">
        <v>8</v>
      </c>
      <c r="M4" s="10">
        <f>VALUE(LEFT(L4,2))</f>
        <v>64</v>
      </c>
      <c r="N4" s="9" t="s">
        <v>1182</v>
      </c>
      <c r="O4" s="6"/>
      <c r="P4" s="6"/>
    </row>
    <row r="5" spans="1:16" x14ac:dyDescent="0.25">
      <c r="A5" s="9" t="s">
        <v>79</v>
      </c>
      <c r="B5" s="9" t="s">
        <v>80</v>
      </c>
      <c r="C5" s="9" t="s">
        <v>1207</v>
      </c>
      <c r="D5" s="10">
        <v>1212792</v>
      </c>
      <c r="E5" s="11">
        <v>231008</v>
      </c>
      <c r="F5" s="11">
        <f>D5+E5</f>
        <v>1443800</v>
      </c>
      <c r="G5" s="11">
        <v>95740</v>
      </c>
      <c r="H5" s="11">
        <v>382960</v>
      </c>
      <c r="I5" s="11">
        <f>G5+H5</f>
        <v>478700</v>
      </c>
      <c r="J5" s="9" t="s">
        <v>81</v>
      </c>
      <c r="K5" s="9" t="s">
        <v>83</v>
      </c>
      <c r="L5" s="9" t="s">
        <v>82</v>
      </c>
      <c r="M5" s="10">
        <f>VALUE(LEFT(L5,2))</f>
        <v>47</v>
      </c>
      <c r="N5" s="9" t="s">
        <v>1182</v>
      </c>
      <c r="O5" s="6"/>
      <c r="P5" s="6"/>
    </row>
    <row r="6" spans="1:16" x14ac:dyDescent="0.25">
      <c r="A6" s="9" t="s">
        <v>164</v>
      </c>
      <c r="B6" s="9" t="s">
        <v>165</v>
      </c>
      <c r="C6" s="9" t="s">
        <v>1206</v>
      </c>
      <c r="D6" s="10">
        <v>141303</v>
      </c>
      <c r="E6" s="11">
        <v>106597</v>
      </c>
      <c r="F6" s="11">
        <f>D6+E6</f>
        <v>247900</v>
      </c>
      <c r="G6" s="11">
        <v>137000</v>
      </c>
      <c r="H6" s="11">
        <v>205500</v>
      </c>
      <c r="I6" s="11">
        <f>G6+H6</f>
        <v>342500</v>
      </c>
      <c r="J6" s="9" t="s">
        <v>166</v>
      </c>
      <c r="K6" s="9" t="s">
        <v>168</v>
      </c>
      <c r="L6" s="9" t="s">
        <v>167</v>
      </c>
      <c r="M6" s="10">
        <f>VALUE(LEFT(L6,2))</f>
        <v>33</v>
      </c>
      <c r="N6" s="9" t="s">
        <v>1182</v>
      </c>
      <c r="O6" s="6"/>
      <c r="P6" s="6"/>
    </row>
    <row r="7" spans="1:16" x14ac:dyDescent="0.25">
      <c r="A7" s="9" t="s">
        <v>370</v>
      </c>
      <c r="B7" s="9" t="s">
        <v>371</v>
      </c>
      <c r="C7" s="9" t="s">
        <v>1207</v>
      </c>
      <c r="D7" s="10">
        <v>96760</v>
      </c>
      <c r="E7" s="11">
        <v>1112740</v>
      </c>
      <c r="F7" s="11">
        <f>D7+E7</f>
        <v>1209500</v>
      </c>
      <c r="G7" s="11">
        <v>1146330</v>
      </c>
      <c r="H7" s="11">
        <v>127370</v>
      </c>
      <c r="I7" s="11">
        <f>G7+H7</f>
        <v>1273700</v>
      </c>
      <c r="J7" s="9" t="s">
        <v>372</v>
      </c>
      <c r="K7" s="9" t="s">
        <v>374</v>
      </c>
      <c r="L7" s="9" t="s">
        <v>373</v>
      </c>
      <c r="M7" s="10">
        <f>VALUE(LEFT(L7,2))</f>
        <v>64</v>
      </c>
      <c r="N7" s="9" t="s">
        <v>1182</v>
      </c>
      <c r="O7" s="6"/>
      <c r="P7" s="6"/>
    </row>
    <row r="8" spans="1:16" x14ac:dyDescent="0.25">
      <c r="A8" s="9" t="s">
        <v>582</v>
      </c>
      <c r="B8" s="9" t="s">
        <v>583</v>
      </c>
      <c r="C8" s="9" t="s">
        <v>1206</v>
      </c>
      <c r="D8" s="10">
        <v>240642</v>
      </c>
      <c r="E8" s="11">
        <v>174258</v>
      </c>
      <c r="F8" s="11">
        <f>D8+E8</f>
        <v>414900</v>
      </c>
      <c r="G8" s="11">
        <v>831320</v>
      </c>
      <c r="H8" s="11">
        <v>1246980</v>
      </c>
      <c r="I8" s="11">
        <f>G8+H8</f>
        <v>2078300</v>
      </c>
      <c r="J8" s="9" t="s">
        <v>584</v>
      </c>
      <c r="K8" s="9" t="s">
        <v>586</v>
      </c>
      <c r="L8" s="9" t="s">
        <v>585</v>
      </c>
      <c r="M8" s="10">
        <f>VALUE(LEFT(L8,2))</f>
        <v>33</v>
      </c>
      <c r="N8" s="9" t="s">
        <v>1182</v>
      </c>
      <c r="O8" s="6"/>
      <c r="P8" s="6"/>
    </row>
    <row r="9" spans="1:16" x14ac:dyDescent="0.25">
      <c r="A9" s="9" t="s">
        <v>698</v>
      </c>
      <c r="B9" s="9" t="s">
        <v>699</v>
      </c>
      <c r="C9" s="9" t="s">
        <v>1206</v>
      </c>
      <c r="D9" s="10">
        <v>391849</v>
      </c>
      <c r="E9" s="11">
        <v>160051</v>
      </c>
      <c r="F9" s="11">
        <f>D9+E9</f>
        <v>551900</v>
      </c>
      <c r="G9" s="11">
        <v>213120</v>
      </c>
      <c r="H9" s="11">
        <v>497280</v>
      </c>
      <c r="I9" s="11">
        <f>G9+H9</f>
        <v>710400</v>
      </c>
      <c r="J9" s="9" t="s">
        <v>700</v>
      </c>
      <c r="K9" s="9" t="s">
        <v>702</v>
      </c>
      <c r="L9" s="9" t="s">
        <v>701</v>
      </c>
      <c r="M9" s="10">
        <f>VALUE(LEFT(L9,2))</f>
        <v>40</v>
      </c>
      <c r="N9" s="9" t="s">
        <v>1182</v>
      </c>
      <c r="O9" s="6"/>
      <c r="P9" s="6"/>
    </row>
    <row r="10" spans="1:16" x14ac:dyDescent="0.25">
      <c r="A10" s="9" t="s">
        <v>1138</v>
      </c>
      <c r="B10" s="9" t="s">
        <v>1139</v>
      </c>
      <c r="C10" s="9" t="s">
        <v>1206</v>
      </c>
      <c r="D10" s="10">
        <v>341432</v>
      </c>
      <c r="E10" s="11">
        <v>268268</v>
      </c>
      <c r="F10" s="11">
        <f>D10+E10</f>
        <v>609700</v>
      </c>
      <c r="G10" s="11">
        <v>61852.4</v>
      </c>
      <c r="H10" s="11">
        <v>92778.6</v>
      </c>
      <c r="I10" s="11">
        <f>G10+H10</f>
        <v>154631</v>
      </c>
      <c r="J10" s="9" t="s">
        <v>166</v>
      </c>
      <c r="K10" s="9" t="s">
        <v>1141</v>
      </c>
      <c r="L10" s="9" t="s">
        <v>1140</v>
      </c>
      <c r="M10" s="10">
        <f>VALUE(LEFT(L10,2))</f>
        <v>33</v>
      </c>
      <c r="N10" s="9" t="s">
        <v>1182</v>
      </c>
      <c r="O10" s="6"/>
      <c r="P10" s="6"/>
    </row>
    <row r="11" spans="1:16" x14ac:dyDescent="0.25">
      <c r="A11" s="6" t="s">
        <v>30</v>
      </c>
      <c r="B11" s="6" t="s">
        <v>31</v>
      </c>
      <c r="C11" s="6" t="s">
        <v>1206</v>
      </c>
      <c r="D11" s="7">
        <v>8750</v>
      </c>
      <c r="E11" s="8">
        <v>166250</v>
      </c>
      <c r="F11" s="8">
        <f>D11+E11</f>
        <v>175000</v>
      </c>
      <c r="G11" s="8">
        <v>223110</v>
      </c>
      <c r="H11" s="8">
        <v>24790</v>
      </c>
      <c r="I11" s="8">
        <f>G11+H11</f>
        <v>247900</v>
      </c>
      <c r="J11" s="6" t="s">
        <v>32</v>
      </c>
      <c r="K11" s="6" t="s">
        <v>34</v>
      </c>
      <c r="L11" s="6" t="s">
        <v>33</v>
      </c>
      <c r="M11" s="7">
        <f>VALUE(LEFT(L11,2))</f>
        <v>3</v>
      </c>
      <c r="N11" s="6" t="s">
        <v>1187</v>
      </c>
      <c r="O11" s="6"/>
      <c r="P11" s="6"/>
    </row>
    <row r="12" spans="1:16" x14ac:dyDescent="0.25">
      <c r="A12" s="6" t="s">
        <v>94</v>
      </c>
      <c r="B12" s="6" t="s">
        <v>95</v>
      </c>
      <c r="C12" s="6" t="s">
        <v>1206</v>
      </c>
      <c r="D12" s="7">
        <v>6582</v>
      </c>
      <c r="E12" s="8">
        <v>103118</v>
      </c>
      <c r="F12" s="8">
        <f>D12+E12</f>
        <v>109700</v>
      </c>
      <c r="G12" s="8">
        <v>430830</v>
      </c>
      <c r="H12" s="8">
        <v>47870</v>
      </c>
      <c r="I12" s="8">
        <f>G12+H12</f>
        <v>478700</v>
      </c>
      <c r="J12" s="6" t="s">
        <v>96</v>
      </c>
      <c r="K12" s="6" t="s">
        <v>98</v>
      </c>
      <c r="L12" s="6" t="s">
        <v>97</v>
      </c>
      <c r="M12" s="7">
        <f>VALUE(LEFT(L12,2))</f>
        <v>3</v>
      </c>
      <c r="N12" s="6" t="s">
        <v>1187</v>
      </c>
      <c r="O12" s="6"/>
      <c r="P12" s="6"/>
    </row>
    <row r="13" spans="1:16" x14ac:dyDescent="0.25">
      <c r="A13" s="6" t="s">
        <v>55</v>
      </c>
      <c r="B13" s="6" t="s">
        <v>56</v>
      </c>
      <c r="C13" s="6" t="s">
        <v>1206</v>
      </c>
      <c r="D13" s="7">
        <v>1041732</v>
      </c>
      <c r="E13" s="8">
        <v>328968</v>
      </c>
      <c r="F13" s="8">
        <f>D13+E13</f>
        <v>1370700</v>
      </c>
      <c r="G13" s="8">
        <v>119280</v>
      </c>
      <c r="H13" s="8">
        <v>477120</v>
      </c>
      <c r="I13" s="8">
        <f>G13+H13</f>
        <v>596400</v>
      </c>
      <c r="J13" s="6" t="s">
        <v>57</v>
      </c>
      <c r="K13" s="6" t="s">
        <v>59</v>
      </c>
      <c r="L13" s="6" t="s">
        <v>58</v>
      </c>
      <c r="M13" s="7">
        <f>VALUE(LEFT(L13,2))</f>
        <v>43</v>
      </c>
      <c r="N13" s="6" t="s">
        <v>1187</v>
      </c>
      <c r="O13" s="6"/>
      <c r="P13" s="6"/>
    </row>
    <row r="14" spans="1:16" x14ac:dyDescent="0.25">
      <c r="A14" s="6" t="s">
        <v>627</v>
      </c>
      <c r="B14" s="6" t="s">
        <v>628</v>
      </c>
      <c r="C14" s="6" t="s">
        <v>1207</v>
      </c>
      <c r="D14" s="7">
        <v>14316</v>
      </c>
      <c r="E14" s="8">
        <v>224284</v>
      </c>
      <c r="F14" s="8">
        <f>D14+E14</f>
        <v>238600</v>
      </c>
      <c r="G14" s="8">
        <v>65700</v>
      </c>
      <c r="H14" s="8">
        <v>7300</v>
      </c>
      <c r="I14" s="8">
        <f>G14+H14</f>
        <v>73000</v>
      </c>
      <c r="J14" s="6" t="s">
        <v>629</v>
      </c>
      <c r="K14" s="6" t="s">
        <v>631</v>
      </c>
      <c r="L14" s="6" t="s">
        <v>630</v>
      </c>
      <c r="M14" s="7">
        <f>VALUE(LEFT(L14,2))</f>
        <v>63</v>
      </c>
      <c r="N14" s="6" t="s">
        <v>1187</v>
      </c>
      <c r="O14" s="6"/>
      <c r="P14" s="6"/>
    </row>
    <row r="15" spans="1:16" x14ac:dyDescent="0.25">
      <c r="A15" s="6" t="s">
        <v>773</v>
      </c>
      <c r="B15" s="6" t="s">
        <v>774</v>
      </c>
      <c r="C15" s="6" t="s">
        <v>1207</v>
      </c>
      <c r="D15" s="7">
        <v>6830</v>
      </c>
      <c r="E15" s="8">
        <v>129770</v>
      </c>
      <c r="F15" s="8">
        <f>D15+E15</f>
        <v>136600</v>
      </c>
      <c r="G15" s="8">
        <v>188370</v>
      </c>
      <c r="H15" s="8">
        <v>20930</v>
      </c>
      <c r="I15" s="8">
        <f>G15+H15</f>
        <v>209300</v>
      </c>
      <c r="J15" s="6" t="s">
        <v>775</v>
      </c>
      <c r="K15" s="6" t="s">
        <v>777</v>
      </c>
      <c r="L15" s="6" t="s">
        <v>776</v>
      </c>
      <c r="M15" s="7">
        <f>VALUE(LEFT(L15,2))</f>
        <v>63</v>
      </c>
      <c r="N15" s="6" t="s">
        <v>1187</v>
      </c>
      <c r="O15" s="6"/>
      <c r="P15" s="6"/>
    </row>
    <row r="16" spans="1:16" x14ac:dyDescent="0.25">
      <c r="A16" s="6" t="s">
        <v>944</v>
      </c>
      <c r="B16" s="6" t="s">
        <v>945</v>
      </c>
      <c r="C16" s="6" t="s">
        <v>1206</v>
      </c>
      <c r="D16" s="7">
        <v>8855</v>
      </c>
      <c r="E16" s="8">
        <v>117645</v>
      </c>
      <c r="F16" s="8">
        <f>D16+E16</f>
        <v>126500</v>
      </c>
      <c r="G16" s="8">
        <v>430830</v>
      </c>
      <c r="H16" s="8">
        <v>47870</v>
      </c>
      <c r="I16" s="8">
        <f>G16+H16</f>
        <v>478700</v>
      </c>
      <c r="J16" s="6" t="s">
        <v>946</v>
      </c>
      <c r="K16" s="6" t="s">
        <v>948</v>
      </c>
      <c r="L16" s="6" t="s">
        <v>947</v>
      </c>
      <c r="M16" s="7">
        <f>VALUE(LEFT(L16,2))</f>
        <v>3</v>
      </c>
      <c r="N16" s="6" t="s">
        <v>1187</v>
      </c>
      <c r="O16" s="6"/>
      <c r="P16" s="6"/>
    </row>
    <row r="17" spans="1:16" x14ac:dyDescent="0.25">
      <c r="A17" s="9" t="s">
        <v>290</v>
      </c>
      <c r="B17" s="9" t="s">
        <v>291</v>
      </c>
      <c r="C17" s="9" t="s">
        <v>1207</v>
      </c>
      <c r="D17" s="10">
        <v>0</v>
      </c>
      <c r="E17" s="11">
        <v>290400</v>
      </c>
      <c r="F17" s="11">
        <f>D17+E17</f>
        <v>290400</v>
      </c>
      <c r="G17" s="11">
        <v>707000</v>
      </c>
      <c r="H17" s="11">
        <v>0</v>
      </c>
      <c r="I17" s="11">
        <f>G17+H17</f>
        <v>707000</v>
      </c>
      <c r="J17" s="9" t="s">
        <v>292</v>
      </c>
      <c r="K17" s="9" t="s">
        <v>294</v>
      </c>
      <c r="L17" s="9" t="s">
        <v>293</v>
      </c>
      <c r="M17" s="10">
        <f>VALUE(LEFT(L17,2))</f>
        <v>61</v>
      </c>
      <c r="N17" s="9" t="s">
        <v>1186</v>
      </c>
      <c r="O17" s="6"/>
      <c r="P17" s="6"/>
    </row>
    <row r="18" spans="1:16" x14ac:dyDescent="0.25">
      <c r="A18" s="9" t="s">
        <v>919</v>
      </c>
      <c r="B18" s="9" t="s">
        <v>920</v>
      </c>
      <c r="C18" s="9" t="s">
        <v>1207</v>
      </c>
      <c r="D18" s="10">
        <v>9966</v>
      </c>
      <c r="E18" s="11">
        <v>488334</v>
      </c>
      <c r="F18" s="11">
        <f>D18+E18</f>
        <v>498300</v>
      </c>
      <c r="G18" s="11">
        <v>484000</v>
      </c>
      <c r="H18" s="11">
        <v>0</v>
      </c>
      <c r="I18" s="11">
        <f>G18+H18</f>
        <v>484000</v>
      </c>
      <c r="J18" s="9" t="s">
        <v>921</v>
      </c>
      <c r="K18" s="9" t="s">
        <v>923</v>
      </c>
      <c r="L18" s="9" t="s">
        <v>922</v>
      </c>
      <c r="M18" s="10">
        <f>VALUE(LEFT(L18,2))</f>
        <v>61</v>
      </c>
      <c r="N18" s="9" t="s">
        <v>1186</v>
      </c>
      <c r="O18" s="6"/>
      <c r="P18" s="6"/>
    </row>
    <row r="19" spans="1:16" x14ac:dyDescent="0.25">
      <c r="A19" s="9" t="s">
        <v>217</v>
      </c>
      <c r="B19" s="9" t="s">
        <v>218</v>
      </c>
      <c r="C19" s="9" t="s">
        <v>1206</v>
      </c>
      <c r="D19" s="10">
        <v>378112</v>
      </c>
      <c r="E19" s="11">
        <v>972288</v>
      </c>
      <c r="F19" s="11">
        <f>D19+E19</f>
        <v>1350400</v>
      </c>
      <c r="G19" s="11">
        <v>959490</v>
      </c>
      <c r="H19" s="11">
        <v>411210</v>
      </c>
      <c r="I19" s="11">
        <f>G19+H19</f>
        <v>1370700</v>
      </c>
      <c r="J19" s="9" t="s">
        <v>219</v>
      </c>
      <c r="K19" s="9" t="s">
        <v>221</v>
      </c>
      <c r="L19" s="9" t="s">
        <v>220</v>
      </c>
      <c r="M19" s="10">
        <f>VALUE(LEFT(L19,2))</f>
        <v>14</v>
      </c>
      <c r="N19" s="9" t="s">
        <v>1186</v>
      </c>
      <c r="O19" s="6"/>
      <c r="P19" s="6"/>
    </row>
    <row r="20" spans="1:16" x14ac:dyDescent="0.25">
      <c r="A20" s="9" t="s">
        <v>337</v>
      </c>
      <c r="B20" s="9" t="s">
        <v>338</v>
      </c>
      <c r="C20" s="9" t="s">
        <v>1207</v>
      </c>
      <c r="D20" s="10">
        <v>1540248</v>
      </c>
      <c r="E20" s="11">
        <v>230152</v>
      </c>
      <c r="F20" s="11">
        <f>D20+E20</f>
        <v>1770400</v>
      </c>
      <c r="G20" s="11">
        <v>98890</v>
      </c>
      <c r="H20" s="11">
        <v>890010</v>
      </c>
      <c r="I20" s="11">
        <f>G20+H20</f>
        <v>988900</v>
      </c>
      <c r="J20" s="9" t="s">
        <v>339</v>
      </c>
      <c r="K20" s="9" t="s">
        <v>341</v>
      </c>
      <c r="L20" s="9" t="s">
        <v>340</v>
      </c>
      <c r="M20" s="10">
        <f>VALUE(LEFT(L20,2))</f>
        <v>50</v>
      </c>
      <c r="N20" s="9" t="s">
        <v>1186</v>
      </c>
      <c r="O20" s="6"/>
      <c r="P20" s="6"/>
    </row>
    <row r="21" spans="1:16" x14ac:dyDescent="0.25">
      <c r="A21" s="9" t="s">
        <v>424</v>
      </c>
      <c r="B21" s="9" t="s">
        <v>425</v>
      </c>
      <c r="C21" s="9" t="s">
        <v>1206</v>
      </c>
      <c r="D21" s="10">
        <v>56695</v>
      </c>
      <c r="E21" s="11">
        <v>138805</v>
      </c>
      <c r="F21" s="11">
        <f>D21+E21</f>
        <v>195500</v>
      </c>
      <c r="G21" s="11">
        <v>725550</v>
      </c>
      <c r="H21" s="11">
        <v>310950</v>
      </c>
      <c r="I21" s="11">
        <f>G21+H21</f>
        <v>1036500</v>
      </c>
      <c r="J21" s="9" t="s">
        <v>426</v>
      </c>
      <c r="K21" s="9" t="s">
        <v>428</v>
      </c>
      <c r="L21" s="9" t="s">
        <v>427</v>
      </c>
      <c r="M21" s="10">
        <f>VALUE(LEFT(L21,2))</f>
        <v>14</v>
      </c>
      <c r="N21" s="9" t="s">
        <v>1186</v>
      </c>
      <c r="O21" s="6"/>
      <c r="P21" s="6"/>
    </row>
    <row r="22" spans="1:16" x14ac:dyDescent="0.25">
      <c r="A22" s="9" t="s">
        <v>360</v>
      </c>
      <c r="B22" s="9" t="s">
        <v>361</v>
      </c>
      <c r="C22" s="9" t="s">
        <v>1207</v>
      </c>
      <c r="D22" s="10">
        <v>12067</v>
      </c>
      <c r="E22" s="11">
        <v>1194633</v>
      </c>
      <c r="F22" s="11">
        <f>D22+E22</f>
        <v>1206700</v>
      </c>
      <c r="G22" s="11">
        <v>2078300</v>
      </c>
      <c r="H22" s="11">
        <v>0</v>
      </c>
      <c r="I22" s="11">
        <f>G22+H22</f>
        <v>2078300</v>
      </c>
      <c r="J22" s="9" t="s">
        <v>362</v>
      </c>
      <c r="K22" s="9" t="s">
        <v>364</v>
      </c>
      <c r="L22" s="9" t="s">
        <v>363</v>
      </c>
      <c r="M22" s="10">
        <f>VALUE(LEFT(L22,2))</f>
        <v>61</v>
      </c>
      <c r="N22" s="9" t="s">
        <v>1186</v>
      </c>
      <c r="O22" s="6"/>
      <c r="P22" s="6"/>
    </row>
    <row r="23" spans="1:16" x14ac:dyDescent="0.25">
      <c r="A23" s="9" t="s">
        <v>569</v>
      </c>
      <c r="B23" s="9" t="s">
        <v>570</v>
      </c>
      <c r="C23" s="9" t="s">
        <v>1207</v>
      </c>
      <c r="D23" s="10">
        <v>2210120</v>
      </c>
      <c r="E23" s="11">
        <v>301380</v>
      </c>
      <c r="F23" s="11">
        <f>D23+E23</f>
        <v>2511500</v>
      </c>
      <c r="G23" s="11">
        <v>102880</v>
      </c>
      <c r="H23" s="11">
        <v>925920</v>
      </c>
      <c r="I23" s="11">
        <f>G23+H23</f>
        <v>1028800</v>
      </c>
      <c r="J23" s="9" t="s">
        <v>571</v>
      </c>
      <c r="K23" s="9" t="s">
        <v>573</v>
      </c>
      <c r="L23" s="9" t="s">
        <v>572</v>
      </c>
      <c r="M23" s="10">
        <f>VALUE(LEFT(L23,2))</f>
        <v>50</v>
      </c>
      <c r="N23" s="9" t="s">
        <v>1186</v>
      </c>
      <c r="O23" s="6"/>
      <c r="P23" s="6"/>
    </row>
    <row r="24" spans="1:16" x14ac:dyDescent="0.25">
      <c r="A24" s="9" t="s">
        <v>788</v>
      </c>
      <c r="B24" s="9" t="s">
        <v>789</v>
      </c>
      <c r="C24" s="9" t="s">
        <v>1206</v>
      </c>
      <c r="D24" s="10">
        <v>424950</v>
      </c>
      <c r="E24" s="11">
        <v>991550</v>
      </c>
      <c r="F24" s="11">
        <f>D24+E24</f>
        <v>1416500</v>
      </c>
      <c r="G24" s="11">
        <v>517650</v>
      </c>
      <c r="H24" s="11">
        <v>221850</v>
      </c>
      <c r="I24" s="11">
        <f>G24+H24</f>
        <v>739500</v>
      </c>
      <c r="J24" s="9" t="s">
        <v>790</v>
      </c>
      <c r="K24" s="9" t="s">
        <v>792</v>
      </c>
      <c r="L24" s="9" t="s">
        <v>791</v>
      </c>
      <c r="M24" s="10">
        <f>VALUE(LEFT(L24,2))</f>
        <v>14</v>
      </c>
      <c r="N24" s="9" t="s">
        <v>1186</v>
      </c>
      <c r="O24" s="6"/>
      <c r="P24" s="6"/>
    </row>
    <row r="25" spans="1:16" x14ac:dyDescent="0.25">
      <c r="A25" s="9" t="s">
        <v>1133</v>
      </c>
      <c r="B25" s="9" t="s">
        <v>1134</v>
      </c>
      <c r="C25" s="9" t="s">
        <v>1206</v>
      </c>
      <c r="D25" s="10">
        <v>283635</v>
      </c>
      <c r="E25" s="11">
        <v>766865</v>
      </c>
      <c r="F25" s="11">
        <f>D25+E25</f>
        <v>1050500</v>
      </c>
      <c r="G25" s="11">
        <v>399770</v>
      </c>
      <c r="H25" s="11">
        <v>171330</v>
      </c>
      <c r="I25" s="11">
        <f>G25+H25</f>
        <v>571100</v>
      </c>
      <c r="J25" s="9" t="s">
        <v>1135</v>
      </c>
      <c r="K25" s="9" t="s">
        <v>1137</v>
      </c>
      <c r="L25" s="9" t="s">
        <v>1136</v>
      </c>
      <c r="M25" s="10">
        <f>VALUE(LEFT(L25,2))</f>
        <v>14</v>
      </c>
      <c r="N25" s="9" t="s">
        <v>1186</v>
      </c>
      <c r="O25" s="6"/>
      <c r="P25" s="6"/>
    </row>
    <row r="26" spans="1:16" x14ac:dyDescent="0.25">
      <c r="A26" s="9" t="s">
        <v>1157</v>
      </c>
      <c r="B26" s="9" t="s">
        <v>1158</v>
      </c>
      <c r="C26" s="9" t="s">
        <v>1206</v>
      </c>
      <c r="D26" s="10">
        <v>292733</v>
      </c>
      <c r="E26" s="11">
        <v>651567</v>
      </c>
      <c r="F26" s="11">
        <f>D26+E26</f>
        <v>944300</v>
      </c>
      <c r="G26" s="11">
        <v>494900</v>
      </c>
      <c r="H26" s="11">
        <v>212100</v>
      </c>
      <c r="I26" s="11">
        <f>G26+H26</f>
        <v>707000</v>
      </c>
      <c r="J26" s="9" t="s">
        <v>1159</v>
      </c>
      <c r="K26" s="9" t="s">
        <v>1161</v>
      </c>
      <c r="L26" s="9" t="s">
        <v>1160</v>
      </c>
      <c r="M26" s="10">
        <f>VALUE(LEFT(L26,2))</f>
        <v>14</v>
      </c>
      <c r="N26" s="9" t="s">
        <v>1186</v>
      </c>
      <c r="O26" s="6"/>
      <c r="P26" s="6"/>
    </row>
    <row r="27" spans="1:16" x14ac:dyDescent="0.25">
      <c r="A27" s="6" t="s">
        <v>144</v>
      </c>
      <c r="B27" s="6" t="s">
        <v>145</v>
      </c>
      <c r="C27" s="6" t="s">
        <v>1208</v>
      </c>
      <c r="D27" s="7">
        <v>637856</v>
      </c>
      <c r="E27" s="8">
        <v>390944</v>
      </c>
      <c r="F27" s="8">
        <f>D27+E27</f>
        <v>1028800</v>
      </c>
      <c r="G27" s="8">
        <v>116160</v>
      </c>
      <c r="H27" s="8">
        <v>174240</v>
      </c>
      <c r="I27" s="8">
        <f>G27+H27</f>
        <v>290400</v>
      </c>
      <c r="J27" s="6" t="s">
        <v>146</v>
      </c>
      <c r="K27" s="6" t="s">
        <v>148</v>
      </c>
      <c r="L27" s="6" t="s">
        <v>147</v>
      </c>
      <c r="M27" s="7">
        <f>VALUE(LEFT(L27,2))</f>
        <v>89</v>
      </c>
      <c r="N27" s="6" t="s">
        <v>1196</v>
      </c>
      <c r="O27" s="6"/>
      <c r="P27" s="6"/>
    </row>
    <row r="28" spans="1:16" x14ac:dyDescent="0.25">
      <c r="A28" s="6" t="s">
        <v>603</v>
      </c>
      <c r="B28" s="6" t="s">
        <v>604</v>
      </c>
      <c r="C28" s="6" t="s">
        <v>1207</v>
      </c>
      <c r="D28" s="7">
        <v>673455</v>
      </c>
      <c r="E28" s="8">
        <v>35445</v>
      </c>
      <c r="F28" s="8">
        <f>D28+E28</f>
        <v>708900</v>
      </c>
      <c r="G28" s="8">
        <v>0</v>
      </c>
      <c r="H28" s="8">
        <v>484000</v>
      </c>
      <c r="I28" s="8">
        <f>G28+H28</f>
        <v>484000</v>
      </c>
      <c r="J28" s="6" t="s">
        <v>605</v>
      </c>
      <c r="K28" s="6" t="s">
        <v>607</v>
      </c>
      <c r="L28" s="6" t="s">
        <v>606</v>
      </c>
      <c r="M28" s="7">
        <f>VALUE(LEFT(L28,2))</f>
        <v>58</v>
      </c>
      <c r="N28" s="6" t="s">
        <v>1196</v>
      </c>
      <c r="O28" s="6"/>
      <c r="P28" s="6"/>
    </row>
    <row r="29" spans="1:16" x14ac:dyDescent="0.25">
      <c r="A29" s="6" t="s">
        <v>735</v>
      </c>
      <c r="B29" s="6" t="s">
        <v>736</v>
      </c>
      <c r="C29" s="6" t="s">
        <v>1208</v>
      </c>
      <c r="D29" s="7">
        <v>211182</v>
      </c>
      <c r="E29" s="8">
        <v>135018</v>
      </c>
      <c r="F29" s="8">
        <f>D29+E29</f>
        <v>346200</v>
      </c>
      <c r="G29" s="8">
        <v>127240</v>
      </c>
      <c r="H29" s="8">
        <v>190860</v>
      </c>
      <c r="I29" s="8">
        <f>G29+H29</f>
        <v>318100</v>
      </c>
      <c r="J29" s="6" t="s">
        <v>737</v>
      </c>
      <c r="K29" s="6" t="s">
        <v>739</v>
      </c>
      <c r="L29" s="6" t="s">
        <v>738</v>
      </c>
      <c r="M29" s="7">
        <f>VALUE(LEFT(L29,2))</f>
        <v>89</v>
      </c>
      <c r="N29" s="6" t="s">
        <v>1196</v>
      </c>
      <c r="O29" s="6"/>
      <c r="P29" s="6"/>
    </row>
    <row r="30" spans="1:16" x14ac:dyDescent="0.25">
      <c r="A30" s="6" t="s">
        <v>798</v>
      </c>
      <c r="B30" s="6" t="s">
        <v>799</v>
      </c>
      <c r="C30" s="6" t="s">
        <v>1207</v>
      </c>
      <c r="D30" s="7">
        <v>142426</v>
      </c>
      <c r="E30" s="8">
        <v>695374</v>
      </c>
      <c r="F30" s="8">
        <f>D30+E30</f>
        <v>837800</v>
      </c>
      <c r="G30" s="8">
        <v>568320</v>
      </c>
      <c r="H30" s="8">
        <v>142080</v>
      </c>
      <c r="I30" s="8">
        <f>G30+H30</f>
        <v>710400</v>
      </c>
      <c r="J30" s="6" t="s">
        <v>659</v>
      </c>
      <c r="K30" s="6" t="s">
        <v>801</v>
      </c>
      <c r="L30" s="6" t="s">
        <v>800</v>
      </c>
      <c r="M30" s="7">
        <f>VALUE(LEFT(L30,2))</f>
        <v>71</v>
      </c>
      <c r="N30" s="6" t="s">
        <v>1196</v>
      </c>
      <c r="O30" s="6"/>
      <c r="P30" s="6"/>
    </row>
    <row r="31" spans="1:16" x14ac:dyDescent="0.25">
      <c r="A31" s="6" t="s">
        <v>882</v>
      </c>
      <c r="B31" s="6" t="s">
        <v>883</v>
      </c>
      <c r="C31" s="6" t="s">
        <v>1206</v>
      </c>
      <c r="D31" s="7">
        <v>216193</v>
      </c>
      <c r="E31" s="8">
        <v>311107</v>
      </c>
      <c r="F31" s="8">
        <f>D31+E31</f>
        <v>527300</v>
      </c>
      <c r="G31" s="8">
        <v>617280</v>
      </c>
      <c r="H31" s="8">
        <v>411520</v>
      </c>
      <c r="I31" s="8">
        <f>G31+H31</f>
        <v>1028800</v>
      </c>
      <c r="J31" s="6" t="s">
        <v>884</v>
      </c>
      <c r="K31" s="6" t="s">
        <v>886</v>
      </c>
      <c r="L31" s="6" t="s">
        <v>885</v>
      </c>
      <c r="M31" s="7">
        <f>VALUE(LEFT(L31,2))</f>
        <v>21</v>
      </c>
      <c r="N31" s="6" t="s">
        <v>1196</v>
      </c>
      <c r="O31" s="6"/>
      <c r="P31" s="6"/>
    </row>
    <row r="32" spans="1:16" x14ac:dyDescent="0.25">
      <c r="A32" s="6" t="s">
        <v>1142</v>
      </c>
      <c r="B32" s="6" t="s">
        <v>1143</v>
      </c>
      <c r="C32" s="6" t="s">
        <v>1208</v>
      </c>
      <c r="D32" s="7">
        <v>78914</v>
      </c>
      <c r="E32" s="8">
        <v>153186</v>
      </c>
      <c r="F32" s="8">
        <f>D32+E32</f>
        <v>232100</v>
      </c>
      <c r="G32" s="8">
        <v>735350</v>
      </c>
      <c r="H32" s="8">
        <v>315150</v>
      </c>
      <c r="I32" s="8">
        <f>G32+H32</f>
        <v>1050500</v>
      </c>
      <c r="J32" s="6" t="s">
        <v>1144</v>
      </c>
      <c r="K32" s="6" t="s">
        <v>148</v>
      </c>
      <c r="L32" s="6" t="s">
        <v>147</v>
      </c>
      <c r="M32" s="7">
        <f>VALUE(LEFT(L32,2))</f>
        <v>89</v>
      </c>
      <c r="N32" s="6" t="s">
        <v>1196</v>
      </c>
      <c r="O32" s="6"/>
      <c r="P32" s="6"/>
    </row>
    <row r="33" spans="1:16" x14ac:dyDescent="0.25">
      <c r="A33" s="6" t="s">
        <v>1064</v>
      </c>
      <c r="B33" s="6" t="s">
        <v>1065</v>
      </c>
      <c r="C33" s="6" t="s">
        <v>1207</v>
      </c>
      <c r="D33" s="7">
        <v>138352</v>
      </c>
      <c r="E33" s="8">
        <v>726348</v>
      </c>
      <c r="F33" s="8">
        <f>D33+E33</f>
        <v>864700</v>
      </c>
      <c r="G33" s="8">
        <v>965360</v>
      </c>
      <c r="H33" s="8">
        <v>241340</v>
      </c>
      <c r="I33" s="8">
        <f>G33+H33</f>
        <v>1206700</v>
      </c>
      <c r="J33" s="6" t="s">
        <v>705</v>
      </c>
      <c r="K33" s="6" t="s">
        <v>1067</v>
      </c>
      <c r="L33" s="6" t="s">
        <v>1066</v>
      </c>
      <c r="M33" s="7">
        <f>VALUE(LEFT(L33,2))</f>
        <v>71</v>
      </c>
      <c r="N33" s="6" t="s">
        <v>1196</v>
      </c>
      <c r="O33" s="6"/>
      <c r="P33" s="6"/>
    </row>
    <row r="34" spans="1:16" x14ac:dyDescent="0.25">
      <c r="A34" s="6" t="s">
        <v>1081</v>
      </c>
      <c r="B34" s="6" t="s">
        <v>1082</v>
      </c>
      <c r="C34" s="6" t="s">
        <v>1208</v>
      </c>
      <c r="D34" s="7">
        <v>112761</v>
      </c>
      <c r="E34" s="8">
        <v>228939</v>
      </c>
      <c r="F34" s="8">
        <f>D34+E34</f>
        <v>341700</v>
      </c>
      <c r="G34" s="8">
        <v>517650</v>
      </c>
      <c r="H34" s="8">
        <v>221850</v>
      </c>
      <c r="I34" s="8">
        <f>G34+H34</f>
        <v>739500</v>
      </c>
      <c r="J34" s="6" t="s">
        <v>1083</v>
      </c>
      <c r="K34" s="6" t="s">
        <v>739</v>
      </c>
      <c r="L34" s="6" t="s">
        <v>738</v>
      </c>
      <c r="M34" s="7">
        <f>VALUE(LEFT(L34,2))</f>
        <v>89</v>
      </c>
      <c r="N34" s="6" t="s">
        <v>1196</v>
      </c>
      <c r="O34" s="6"/>
      <c r="P34" s="6"/>
    </row>
    <row r="35" spans="1:16" x14ac:dyDescent="0.25">
      <c r="A35" s="9" t="s">
        <v>15</v>
      </c>
      <c r="B35" s="9" t="s">
        <v>16</v>
      </c>
      <c r="C35" s="9" t="s">
        <v>1206</v>
      </c>
      <c r="D35" s="10">
        <v>143312</v>
      </c>
      <c r="E35" s="11">
        <v>132288</v>
      </c>
      <c r="F35" s="11">
        <f>D35+E35</f>
        <v>275600</v>
      </c>
      <c r="G35" s="11">
        <v>514400</v>
      </c>
      <c r="H35" s="11">
        <v>514400</v>
      </c>
      <c r="I35" s="11">
        <f>G35+H35</f>
        <v>1028800</v>
      </c>
      <c r="J35" s="9" t="s">
        <v>17</v>
      </c>
      <c r="K35" s="9" t="s">
        <v>19</v>
      </c>
      <c r="L35" s="9" t="s">
        <v>18</v>
      </c>
      <c r="M35" s="10">
        <f>VALUE(LEFT(L35,2))</f>
        <v>29</v>
      </c>
      <c r="N35" s="9" t="s">
        <v>1184</v>
      </c>
      <c r="O35" s="6"/>
      <c r="P35" s="6"/>
    </row>
    <row r="36" spans="1:16" x14ac:dyDescent="0.25">
      <c r="A36" s="9" t="s">
        <v>637</v>
      </c>
      <c r="B36" s="9" t="s">
        <v>638</v>
      </c>
      <c r="C36" s="9" t="s">
        <v>1206</v>
      </c>
      <c r="D36" s="10">
        <v>146196</v>
      </c>
      <c r="E36" s="11">
        <v>89604</v>
      </c>
      <c r="F36" s="11">
        <f>D36+E36</f>
        <v>235800</v>
      </c>
      <c r="G36" s="11">
        <v>540160</v>
      </c>
      <c r="H36" s="11">
        <v>810240</v>
      </c>
      <c r="I36" s="11">
        <f>G36+H36</f>
        <v>1350400</v>
      </c>
      <c r="J36" s="9" t="s">
        <v>639</v>
      </c>
      <c r="K36" s="9" t="s">
        <v>641</v>
      </c>
      <c r="L36" s="9" t="s">
        <v>640</v>
      </c>
      <c r="M36" s="10">
        <f>VALUE(LEFT(L36,2))</f>
        <v>35</v>
      </c>
      <c r="N36" s="9" t="s">
        <v>1184</v>
      </c>
      <c r="O36" s="6"/>
      <c r="P36" s="6"/>
    </row>
    <row r="37" spans="1:16" x14ac:dyDescent="0.25">
      <c r="A37" s="9" t="s">
        <v>199</v>
      </c>
      <c r="B37" s="9" t="s">
        <v>200</v>
      </c>
      <c r="C37" s="9" t="s">
        <v>1207</v>
      </c>
      <c r="D37" s="10">
        <v>650440</v>
      </c>
      <c r="E37" s="11">
        <v>56560</v>
      </c>
      <c r="F37" s="11">
        <f>D37+E37</f>
        <v>707000</v>
      </c>
      <c r="G37" s="11">
        <v>73950</v>
      </c>
      <c r="H37" s="11">
        <v>665550</v>
      </c>
      <c r="I37" s="11">
        <f>G37+H37</f>
        <v>739500</v>
      </c>
      <c r="J37" s="9" t="s">
        <v>201</v>
      </c>
      <c r="K37" s="9" t="s">
        <v>203</v>
      </c>
      <c r="L37" s="9" t="s">
        <v>202</v>
      </c>
      <c r="M37" s="10">
        <f>VALUE(LEFT(L37,2))</f>
        <v>56</v>
      </c>
      <c r="N37" s="9" t="s">
        <v>1184</v>
      </c>
      <c r="O37" s="6"/>
      <c r="P37" s="6"/>
    </row>
    <row r="38" spans="1:16" x14ac:dyDescent="0.25">
      <c r="A38" s="9" t="s">
        <v>590</v>
      </c>
      <c r="B38" s="9" t="s">
        <v>591</v>
      </c>
      <c r="C38" s="9" t="s">
        <v>1206</v>
      </c>
      <c r="D38" s="10">
        <v>287385</v>
      </c>
      <c r="E38" s="11">
        <v>276115</v>
      </c>
      <c r="F38" s="11">
        <f>D38+E38</f>
        <v>563500</v>
      </c>
      <c r="G38" s="11">
        <v>306550</v>
      </c>
      <c r="H38" s="11">
        <v>306550</v>
      </c>
      <c r="I38" s="11">
        <f>G38+H38</f>
        <v>613100</v>
      </c>
      <c r="J38" s="9" t="s">
        <v>592</v>
      </c>
      <c r="K38" s="9" t="s">
        <v>594</v>
      </c>
      <c r="L38" s="9" t="s">
        <v>593</v>
      </c>
      <c r="M38" s="10">
        <f>VALUE(LEFT(L38,2))</f>
        <v>29</v>
      </c>
      <c r="N38" s="9" t="s">
        <v>1184</v>
      </c>
      <c r="O38" s="6"/>
      <c r="P38" s="6"/>
    </row>
    <row r="39" spans="1:16" x14ac:dyDescent="0.25">
      <c r="A39" s="9" t="s">
        <v>1025</v>
      </c>
      <c r="B39" s="9" t="s">
        <v>1026</v>
      </c>
      <c r="C39" s="9" t="s">
        <v>1206</v>
      </c>
      <c r="D39" s="10">
        <v>80960</v>
      </c>
      <c r="E39" s="11">
        <v>45540</v>
      </c>
      <c r="F39" s="11">
        <f>D39+E39</f>
        <v>126500</v>
      </c>
      <c r="G39" s="11">
        <v>54640</v>
      </c>
      <c r="H39" s="11">
        <v>81960</v>
      </c>
      <c r="I39" s="11">
        <f>G39+H39</f>
        <v>136600</v>
      </c>
      <c r="J39" s="9" t="s">
        <v>116</v>
      </c>
      <c r="K39" s="9" t="s">
        <v>1028</v>
      </c>
      <c r="L39" s="9" t="s">
        <v>1027</v>
      </c>
      <c r="M39" s="10">
        <f>VALUE(LEFT(L39,2))</f>
        <v>35</v>
      </c>
      <c r="N39" s="9" t="s">
        <v>1184</v>
      </c>
      <c r="O39" s="6"/>
      <c r="P39" s="6"/>
    </row>
    <row r="40" spans="1:16" x14ac:dyDescent="0.25">
      <c r="A40" s="9" t="s">
        <v>1018</v>
      </c>
      <c r="B40" s="9" t="s">
        <v>1019</v>
      </c>
      <c r="C40" s="9" t="s">
        <v>1206</v>
      </c>
      <c r="D40" s="10">
        <v>360254</v>
      </c>
      <c r="E40" s="11">
        <v>477546</v>
      </c>
      <c r="F40" s="11">
        <f>D40+E40</f>
        <v>837800</v>
      </c>
      <c r="G40" s="11">
        <v>311940</v>
      </c>
      <c r="H40" s="11">
        <v>207960</v>
      </c>
      <c r="I40" s="11">
        <f>G40+H40</f>
        <v>519900</v>
      </c>
      <c r="J40" s="9" t="s">
        <v>1020</v>
      </c>
      <c r="K40" s="9" t="s">
        <v>1022</v>
      </c>
      <c r="L40" s="9" t="s">
        <v>1021</v>
      </c>
      <c r="M40" s="10">
        <f>VALUE(LEFT(L40,2))</f>
        <v>22</v>
      </c>
      <c r="N40" s="9" t="s">
        <v>1184</v>
      </c>
      <c r="O40" s="6"/>
      <c r="P40" s="6"/>
    </row>
    <row r="41" spans="1:16" x14ac:dyDescent="0.25">
      <c r="A41" s="9" t="s">
        <v>657</v>
      </c>
      <c r="B41" s="9" t="s">
        <v>658</v>
      </c>
      <c r="C41" s="9" t="s">
        <v>1206</v>
      </c>
      <c r="D41" s="10">
        <v>236670</v>
      </c>
      <c r="E41" s="11">
        <v>326830</v>
      </c>
      <c r="F41" s="11">
        <f>D41+E41</f>
        <v>563500</v>
      </c>
      <c r="G41" s="11">
        <v>365820</v>
      </c>
      <c r="H41" s="11">
        <v>243880</v>
      </c>
      <c r="I41" s="11">
        <f>G41+H41</f>
        <v>609700</v>
      </c>
      <c r="J41" s="9" t="s">
        <v>659</v>
      </c>
      <c r="K41" s="9" t="s">
        <v>661</v>
      </c>
      <c r="L41" s="9" t="s">
        <v>660</v>
      </c>
      <c r="M41" s="10">
        <f>VALUE(LEFT(L41,2))</f>
        <v>22</v>
      </c>
      <c r="N41" s="9" t="s">
        <v>1184</v>
      </c>
      <c r="O41" s="6"/>
      <c r="P41" s="6"/>
    </row>
    <row r="42" spans="1:16" x14ac:dyDescent="0.25">
      <c r="A42" s="9" t="s">
        <v>850</v>
      </c>
      <c r="B42" s="9" t="s">
        <v>851</v>
      </c>
      <c r="C42" s="9" t="s">
        <v>1207</v>
      </c>
      <c r="D42" s="10">
        <v>181815</v>
      </c>
      <c r="E42" s="11">
        <v>13685</v>
      </c>
      <c r="F42" s="11">
        <f>D42+E42</f>
        <v>195500</v>
      </c>
      <c r="G42" s="11">
        <v>15463.1</v>
      </c>
      <c r="H42" s="11">
        <v>139167.9</v>
      </c>
      <c r="I42" s="11">
        <f>G42+H42</f>
        <v>154631</v>
      </c>
      <c r="J42" s="9" t="s">
        <v>852</v>
      </c>
      <c r="K42" s="9" t="s">
        <v>854</v>
      </c>
      <c r="L42" s="9" t="s">
        <v>853</v>
      </c>
      <c r="M42" s="10">
        <f>VALUE(LEFT(L42,2))</f>
        <v>56</v>
      </c>
      <c r="N42" s="9" t="s">
        <v>1184</v>
      </c>
      <c r="O42" s="6"/>
      <c r="P42" s="6"/>
    </row>
    <row r="43" spans="1:16" x14ac:dyDescent="0.25">
      <c r="A43" s="9" t="s">
        <v>967</v>
      </c>
      <c r="B43" s="9" t="s">
        <v>968</v>
      </c>
      <c r="C43" s="9" t="s">
        <v>1206</v>
      </c>
      <c r="D43" s="10">
        <v>148554</v>
      </c>
      <c r="E43" s="11">
        <v>87246</v>
      </c>
      <c r="F43" s="11">
        <f>D43+E43</f>
        <v>235800</v>
      </c>
      <c r="G43" s="11">
        <v>136680</v>
      </c>
      <c r="H43" s="11">
        <v>205020</v>
      </c>
      <c r="I43" s="11">
        <f>G43+H43</f>
        <v>341700</v>
      </c>
      <c r="J43" s="9" t="s">
        <v>969</v>
      </c>
      <c r="K43" s="9" t="s">
        <v>971</v>
      </c>
      <c r="L43" s="9" t="s">
        <v>970</v>
      </c>
      <c r="M43" s="10">
        <f>VALUE(LEFT(L43,2))</f>
        <v>35</v>
      </c>
      <c r="N43" s="9" t="s">
        <v>1184</v>
      </c>
      <c r="O43" s="6"/>
      <c r="P43" s="6"/>
    </row>
    <row r="44" spans="1:16" x14ac:dyDescent="0.25">
      <c r="A44" s="9" t="s">
        <v>1092</v>
      </c>
      <c r="B44" s="9" t="s">
        <v>1093</v>
      </c>
      <c r="C44" s="9" t="s">
        <v>1206</v>
      </c>
      <c r="D44" s="10">
        <v>220942</v>
      </c>
      <c r="E44" s="11">
        <v>141258</v>
      </c>
      <c r="F44" s="11">
        <f>D44+E44</f>
        <v>362200</v>
      </c>
      <c r="G44" s="11">
        <v>151680</v>
      </c>
      <c r="H44" s="11">
        <v>227520</v>
      </c>
      <c r="I44" s="11">
        <f>G44+H44</f>
        <v>379200</v>
      </c>
      <c r="J44" s="9" t="s">
        <v>1094</v>
      </c>
      <c r="K44" s="9" t="s">
        <v>1096</v>
      </c>
      <c r="L44" s="9" t="s">
        <v>1095</v>
      </c>
      <c r="M44" s="10">
        <f>VALUE(LEFT(L44,2))</f>
        <v>35</v>
      </c>
      <c r="N44" s="9" t="s">
        <v>1184</v>
      </c>
      <c r="O44" s="6"/>
      <c r="P44" s="6"/>
    </row>
    <row r="45" spans="1:16" x14ac:dyDescent="0.25">
      <c r="A45" s="6" t="s">
        <v>114</v>
      </c>
      <c r="B45" s="6" t="s">
        <v>115</v>
      </c>
      <c r="C45" s="6" t="s">
        <v>1206</v>
      </c>
      <c r="D45" s="7">
        <v>129756</v>
      </c>
      <c r="E45" s="8">
        <v>66844</v>
      </c>
      <c r="F45" s="8">
        <f>D45+E45</f>
        <v>196600</v>
      </c>
      <c r="G45" s="8">
        <v>349140</v>
      </c>
      <c r="H45" s="8">
        <v>814660</v>
      </c>
      <c r="I45" s="8">
        <f>G45+H45</f>
        <v>1163800</v>
      </c>
      <c r="J45" s="6" t="s">
        <v>116</v>
      </c>
      <c r="K45" s="6" t="s">
        <v>118</v>
      </c>
      <c r="L45" s="6" t="s">
        <v>117</v>
      </c>
      <c r="M45" s="7">
        <f>VALUE(LEFT(L45,2))</f>
        <v>37</v>
      </c>
      <c r="N45" s="6" t="s">
        <v>1191</v>
      </c>
      <c r="O45" s="6"/>
      <c r="P45" s="6"/>
    </row>
    <row r="46" spans="1:16" x14ac:dyDescent="0.25">
      <c r="A46" s="6" t="s">
        <v>194</v>
      </c>
      <c r="B46" s="6" t="s">
        <v>195</v>
      </c>
      <c r="C46" s="6" t="s">
        <v>1206</v>
      </c>
      <c r="D46" s="7">
        <v>429408</v>
      </c>
      <c r="E46" s="8">
        <v>166992</v>
      </c>
      <c r="F46" s="8">
        <f>D46+E46</f>
        <v>596400</v>
      </c>
      <c r="G46" s="8">
        <v>52500</v>
      </c>
      <c r="H46" s="8">
        <v>122500</v>
      </c>
      <c r="I46" s="8">
        <f>G46+H46</f>
        <v>175000</v>
      </c>
      <c r="J46" s="6" t="s">
        <v>196</v>
      </c>
      <c r="K46" s="6" t="s">
        <v>198</v>
      </c>
      <c r="L46" s="6" t="s">
        <v>197</v>
      </c>
      <c r="M46" s="7">
        <f>VALUE(LEFT(L46,2))</f>
        <v>41</v>
      </c>
      <c r="N46" s="6" t="s">
        <v>1191</v>
      </c>
      <c r="O46" s="6"/>
      <c r="P46" s="6"/>
    </row>
    <row r="47" spans="1:16" x14ac:dyDescent="0.25">
      <c r="A47" s="6" t="s">
        <v>247</v>
      </c>
      <c r="B47" s="6" t="s">
        <v>248</v>
      </c>
      <c r="C47" s="6" t="s">
        <v>1207</v>
      </c>
      <c r="D47" s="7">
        <v>965954</v>
      </c>
      <c r="E47" s="8">
        <v>197846</v>
      </c>
      <c r="F47" s="8">
        <f>D47+E47</f>
        <v>1163800</v>
      </c>
      <c r="G47" s="8">
        <v>35000</v>
      </c>
      <c r="H47" s="8">
        <v>140000</v>
      </c>
      <c r="I47" s="8">
        <f>G47+H47</f>
        <v>175000</v>
      </c>
      <c r="J47" s="6" t="s">
        <v>249</v>
      </c>
      <c r="K47" s="6" t="s">
        <v>251</v>
      </c>
      <c r="L47" s="6" t="s">
        <v>250</v>
      </c>
      <c r="M47" s="7">
        <f>VALUE(LEFT(L47,2))</f>
        <v>45</v>
      </c>
      <c r="N47" s="6" t="s">
        <v>1191</v>
      </c>
      <c r="O47" s="6"/>
      <c r="P47" s="6"/>
    </row>
    <row r="48" spans="1:16" x14ac:dyDescent="0.25">
      <c r="A48" s="6" t="s">
        <v>452</v>
      </c>
      <c r="B48" s="6" t="s">
        <v>453</v>
      </c>
      <c r="C48" s="6" t="s">
        <v>1206</v>
      </c>
      <c r="D48" s="7">
        <v>83556</v>
      </c>
      <c r="E48" s="8">
        <v>148544</v>
      </c>
      <c r="F48" s="8">
        <f>D48+E48</f>
        <v>232100</v>
      </c>
      <c r="G48" s="8">
        <v>596940</v>
      </c>
      <c r="H48" s="8">
        <v>397960</v>
      </c>
      <c r="I48" s="8">
        <f>G48+H48</f>
        <v>994900</v>
      </c>
      <c r="J48" s="6" t="s">
        <v>454</v>
      </c>
      <c r="K48" s="6" t="s">
        <v>456</v>
      </c>
      <c r="L48" s="6" t="s">
        <v>455</v>
      </c>
      <c r="M48" s="7">
        <f>VALUE(LEFT(L48,2))</f>
        <v>18</v>
      </c>
      <c r="N48" s="6" t="s">
        <v>1191</v>
      </c>
      <c r="O48" s="6"/>
      <c r="P48" s="6"/>
    </row>
    <row r="49" spans="1:16" x14ac:dyDescent="0.25">
      <c r="A49" s="6" t="s">
        <v>487</v>
      </c>
      <c r="B49" s="6" t="s">
        <v>488</v>
      </c>
      <c r="C49" s="6" t="s">
        <v>1206</v>
      </c>
      <c r="D49" s="7">
        <v>332450</v>
      </c>
      <c r="E49" s="8">
        <v>332450</v>
      </c>
      <c r="F49" s="8">
        <f>D49+E49</f>
        <v>664900</v>
      </c>
      <c r="G49" s="8">
        <v>189600</v>
      </c>
      <c r="H49" s="8">
        <v>189600</v>
      </c>
      <c r="I49" s="8">
        <f>G49+H49</f>
        <v>379200</v>
      </c>
      <c r="J49" s="6" t="s">
        <v>489</v>
      </c>
      <c r="K49" s="6" t="s">
        <v>491</v>
      </c>
      <c r="L49" s="6" t="s">
        <v>490</v>
      </c>
      <c r="M49" s="7">
        <f>VALUE(LEFT(L49,2))</f>
        <v>28</v>
      </c>
      <c r="N49" s="6" t="s">
        <v>1191</v>
      </c>
      <c r="O49" s="6"/>
      <c r="P49" s="6"/>
    </row>
    <row r="50" spans="1:16" x14ac:dyDescent="0.25">
      <c r="A50" s="6" t="s">
        <v>708</v>
      </c>
      <c r="B50" s="6" t="s">
        <v>709</v>
      </c>
      <c r="C50" s="6" t="s">
        <v>1206</v>
      </c>
      <c r="D50" s="7">
        <v>206829</v>
      </c>
      <c r="E50" s="8">
        <v>101871</v>
      </c>
      <c r="F50" s="8">
        <f>D50+E50</f>
        <v>308700</v>
      </c>
      <c r="G50" s="8">
        <v>102750</v>
      </c>
      <c r="H50" s="8">
        <v>239750</v>
      </c>
      <c r="I50" s="8">
        <f>G50+H50</f>
        <v>342500</v>
      </c>
      <c r="J50" s="6" t="s">
        <v>710</v>
      </c>
      <c r="K50" s="6" t="s">
        <v>712</v>
      </c>
      <c r="L50" s="6" t="s">
        <v>711</v>
      </c>
      <c r="M50" s="7">
        <f>VALUE(LEFT(L50,2))</f>
        <v>37</v>
      </c>
      <c r="N50" s="6" t="s">
        <v>1191</v>
      </c>
      <c r="O50" s="6"/>
      <c r="P50" s="6"/>
    </row>
    <row r="51" spans="1:16" x14ac:dyDescent="0.25">
      <c r="A51" s="6" t="s">
        <v>472</v>
      </c>
      <c r="B51" s="6" t="s">
        <v>473</v>
      </c>
      <c r="C51" s="6" t="s">
        <v>1206</v>
      </c>
      <c r="D51" s="7">
        <v>119595</v>
      </c>
      <c r="E51" s="8">
        <v>222105</v>
      </c>
      <c r="F51" s="8">
        <f>D51+E51</f>
        <v>341700</v>
      </c>
      <c r="G51" s="8">
        <v>105000</v>
      </c>
      <c r="H51" s="8">
        <v>70000</v>
      </c>
      <c r="I51" s="8">
        <f>G51+H51</f>
        <v>175000</v>
      </c>
      <c r="J51" s="6" t="s">
        <v>474</v>
      </c>
      <c r="K51" s="6" t="s">
        <v>476</v>
      </c>
      <c r="L51" s="6" t="s">
        <v>475</v>
      </c>
      <c r="M51" s="7">
        <f>VALUE(LEFT(L51,2))</f>
        <v>18</v>
      </c>
      <c r="N51" s="6" t="s">
        <v>1191</v>
      </c>
      <c r="O51" s="6"/>
      <c r="P51" s="6"/>
    </row>
    <row r="52" spans="1:16" x14ac:dyDescent="0.25">
      <c r="A52" s="6" t="s">
        <v>534</v>
      </c>
      <c r="B52" s="6" t="s">
        <v>535</v>
      </c>
      <c r="C52" s="6" t="s">
        <v>1206</v>
      </c>
      <c r="D52" s="7">
        <v>139876</v>
      </c>
      <c r="E52" s="8">
        <v>65824</v>
      </c>
      <c r="F52" s="8">
        <f>D52+E52</f>
        <v>205700</v>
      </c>
      <c r="G52" s="8">
        <v>46389.3</v>
      </c>
      <c r="H52" s="8">
        <v>108241.7</v>
      </c>
      <c r="I52" s="8">
        <f>G52+H52</f>
        <v>154631</v>
      </c>
      <c r="J52" s="6" t="s">
        <v>536</v>
      </c>
      <c r="K52" s="6" t="s">
        <v>538</v>
      </c>
      <c r="L52" s="6" t="s">
        <v>537</v>
      </c>
      <c r="M52" s="7">
        <f>VALUE(LEFT(L52,2))</f>
        <v>37</v>
      </c>
      <c r="N52" s="6" t="s">
        <v>1191</v>
      </c>
      <c r="O52" s="6"/>
      <c r="P52" s="6"/>
    </row>
    <row r="53" spans="1:16" x14ac:dyDescent="0.25">
      <c r="A53" s="6" t="s">
        <v>723</v>
      </c>
      <c r="B53" s="6" t="s">
        <v>724</v>
      </c>
      <c r="C53" s="6" t="s">
        <v>1206</v>
      </c>
      <c r="D53" s="7">
        <v>313365</v>
      </c>
      <c r="E53" s="8">
        <v>168735</v>
      </c>
      <c r="F53" s="8">
        <f>D53+E53</f>
        <v>482100</v>
      </c>
      <c r="G53" s="8">
        <v>40980</v>
      </c>
      <c r="H53" s="8">
        <v>95620</v>
      </c>
      <c r="I53" s="8">
        <f>G53+H53</f>
        <v>136600</v>
      </c>
      <c r="J53" s="6" t="s">
        <v>725</v>
      </c>
      <c r="K53" s="6" t="s">
        <v>727</v>
      </c>
      <c r="L53" s="6" t="s">
        <v>726</v>
      </c>
      <c r="M53" s="7">
        <f>VALUE(LEFT(L53,2))</f>
        <v>36</v>
      </c>
      <c r="N53" s="6" t="s">
        <v>1191</v>
      </c>
      <c r="O53" s="6"/>
      <c r="P53" s="6"/>
    </row>
    <row r="54" spans="1:16" x14ac:dyDescent="0.25">
      <c r="A54" s="6" t="s">
        <v>841</v>
      </c>
      <c r="B54" s="6" t="s">
        <v>842</v>
      </c>
      <c r="C54" s="6" t="s">
        <v>1206</v>
      </c>
      <c r="D54" s="7">
        <v>379527</v>
      </c>
      <c r="E54" s="8">
        <v>140373</v>
      </c>
      <c r="F54" s="8">
        <f>D54+E54</f>
        <v>519900</v>
      </c>
      <c r="G54" s="8">
        <v>32910</v>
      </c>
      <c r="H54" s="8">
        <v>76790</v>
      </c>
      <c r="I54" s="8">
        <f>G54+H54</f>
        <v>109700</v>
      </c>
      <c r="J54" s="6" t="s">
        <v>431</v>
      </c>
      <c r="K54" s="6" t="s">
        <v>844</v>
      </c>
      <c r="L54" s="6" t="s">
        <v>843</v>
      </c>
      <c r="M54" s="7">
        <f>VALUE(LEFT(L54,2))</f>
        <v>41</v>
      </c>
      <c r="N54" s="6" t="s">
        <v>1191</v>
      </c>
      <c r="O54" s="6"/>
      <c r="P54" s="6"/>
    </row>
    <row r="55" spans="1:16" x14ac:dyDescent="0.25">
      <c r="A55" s="6" t="s">
        <v>99</v>
      </c>
      <c r="B55" s="6" t="s">
        <v>100</v>
      </c>
      <c r="C55" s="6" t="s">
        <v>1206</v>
      </c>
      <c r="D55" s="7">
        <v>102798</v>
      </c>
      <c r="E55" s="8">
        <v>468302</v>
      </c>
      <c r="F55" s="8">
        <f>D55+E55</f>
        <v>571100</v>
      </c>
      <c r="G55" s="8">
        <v>441520</v>
      </c>
      <c r="H55" s="8">
        <v>110380</v>
      </c>
      <c r="I55" s="8">
        <f>G55+H55</f>
        <v>551900</v>
      </c>
      <c r="J55" s="6" t="s">
        <v>101</v>
      </c>
      <c r="K55" s="6" t="s">
        <v>103</v>
      </c>
      <c r="L55" s="6" t="s">
        <v>102</v>
      </c>
      <c r="M55" s="7">
        <f>VALUE(LEFT(L55,2))</f>
        <v>10</v>
      </c>
      <c r="N55" s="6" t="s">
        <v>1190</v>
      </c>
      <c r="O55" s="6"/>
      <c r="P55" s="6"/>
    </row>
    <row r="56" spans="1:16" x14ac:dyDescent="0.25">
      <c r="A56" s="6" t="s">
        <v>890</v>
      </c>
      <c r="B56" s="6" t="s">
        <v>891</v>
      </c>
      <c r="C56" s="6" t="s">
        <v>1207</v>
      </c>
      <c r="D56" s="7">
        <v>263084</v>
      </c>
      <c r="E56" s="8">
        <v>32516</v>
      </c>
      <c r="F56" s="8">
        <f>D56+E56</f>
        <v>295600</v>
      </c>
      <c r="G56" s="8">
        <v>30500</v>
      </c>
      <c r="H56" s="8">
        <v>274500</v>
      </c>
      <c r="I56" s="8">
        <f>G56+H56</f>
        <v>305000</v>
      </c>
      <c r="J56" s="6" t="s">
        <v>892</v>
      </c>
      <c r="K56" s="6" t="s">
        <v>894</v>
      </c>
      <c r="L56" s="6" t="s">
        <v>893</v>
      </c>
      <c r="M56" s="7">
        <f>VALUE(LEFT(L56,2))</f>
        <v>51</v>
      </c>
      <c r="N56" s="6" t="s">
        <v>1190</v>
      </c>
      <c r="O56" s="6"/>
      <c r="P56" s="6"/>
    </row>
    <row r="57" spans="1:16" x14ac:dyDescent="0.25">
      <c r="A57" s="6" t="s">
        <v>962</v>
      </c>
      <c r="B57" s="6" t="s">
        <v>963</v>
      </c>
      <c r="C57" s="6" t="s">
        <v>1206</v>
      </c>
      <c r="D57" s="7">
        <v>274322</v>
      </c>
      <c r="E57" s="8">
        <v>1169478</v>
      </c>
      <c r="F57" s="8">
        <f>D57+E57</f>
        <v>1443800</v>
      </c>
      <c r="G57" s="8">
        <v>487760</v>
      </c>
      <c r="H57" s="8">
        <v>121940</v>
      </c>
      <c r="I57" s="8">
        <f>G57+H57</f>
        <v>609700</v>
      </c>
      <c r="J57" s="6" t="s">
        <v>964</v>
      </c>
      <c r="K57" s="6" t="s">
        <v>966</v>
      </c>
      <c r="L57" s="6" t="s">
        <v>965</v>
      </c>
      <c r="M57" s="7">
        <f>VALUE(LEFT(L57,2))</f>
        <v>10</v>
      </c>
      <c r="N57" s="6" t="s">
        <v>1190</v>
      </c>
      <c r="O57" s="6"/>
      <c r="P57" s="6"/>
    </row>
    <row r="58" spans="1:16" x14ac:dyDescent="0.25">
      <c r="A58" s="6" t="s">
        <v>1050</v>
      </c>
      <c r="B58" s="6" t="s">
        <v>1051</v>
      </c>
      <c r="C58" s="6" t="s">
        <v>1206</v>
      </c>
      <c r="D58" s="7">
        <v>23194.65</v>
      </c>
      <c r="E58" s="8">
        <v>131436.35</v>
      </c>
      <c r="F58" s="8">
        <f>D58+E58</f>
        <v>154631</v>
      </c>
      <c r="G58" s="8">
        <v>188640</v>
      </c>
      <c r="H58" s="8">
        <v>47160</v>
      </c>
      <c r="I58" s="8">
        <f>G58+H58</f>
        <v>235800</v>
      </c>
      <c r="J58" s="6" t="s">
        <v>1052</v>
      </c>
      <c r="K58" s="6" t="s">
        <v>1054</v>
      </c>
      <c r="L58" s="6" t="s">
        <v>1053</v>
      </c>
      <c r="M58" s="7">
        <f>VALUE(LEFT(L58,2))</f>
        <v>8</v>
      </c>
      <c r="N58" s="6" t="s">
        <v>1190</v>
      </c>
      <c r="O58" s="6"/>
      <c r="P58" s="6"/>
    </row>
    <row r="59" spans="1:16" x14ac:dyDescent="0.25">
      <c r="A59" s="6" t="s">
        <v>1176</v>
      </c>
      <c r="B59" s="6" t="s">
        <v>1177</v>
      </c>
      <c r="C59" s="6" t="s">
        <v>1207</v>
      </c>
      <c r="D59" s="7">
        <v>471690</v>
      </c>
      <c r="E59" s="8">
        <v>52410</v>
      </c>
      <c r="F59" s="8">
        <f>D59+E59</f>
        <v>524100</v>
      </c>
      <c r="G59" s="8">
        <v>30500</v>
      </c>
      <c r="H59" s="8">
        <v>274500</v>
      </c>
      <c r="I59" s="8">
        <f>G59+H59</f>
        <v>305000</v>
      </c>
      <c r="J59" s="6" t="s">
        <v>1178</v>
      </c>
      <c r="K59" s="6" t="s">
        <v>1180</v>
      </c>
      <c r="L59" s="6" t="s">
        <v>1179</v>
      </c>
      <c r="M59" s="7">
        <f>VALUE(LEFT(L59,2))</f>
        <v>52</v>
      </c>
      <c r="N59" s="6" t="s">
        <v>1190</v>
      </c>
      <c r="O59" s="6"/>
      <c r="P59" s="6"/>
    </row>
    <row r="60" spans="1:16" x14ac:dyDescent="0.25">
      <c r="A60" s="6" t="s">
        <v>300</v>
      </c>
      <c r="B60" s="6" t="s">
        <v>301</v>
      </c>
      <c r="C60" s="6" t="s">
        <v>1206</v>
      </c>
      <c r="D60" s="7">
        <v>202761</v>
      </c>
      <c r="E60" s="8">
        <v>317139</v>
      </c>
      <c r="F60" s="8">
        <f>D60+E60</f>
        <v>519900</v>
      </c>
      <c r="G60" s="8">
        <v>65820</v>
      </c>
      <c r="H60" s="8">
        <v>43880</v>
      </c>
      <c r="I60" s="8">
        <f>G60+H60</f>
        <v>109700</v>
      </c>
      <c r="J60" s="6" t="s">
        <v>302</v>
      </c>
      <c r="K60" s="6" t="s">
        <v>304</v>
      </c>
      <c r="L60" s="6" t="s">
        <v>303</v>
      </c>
      <c r="M60" s="7">
        <f>VALUE(LEFT(L60,2))</f>
        <v>20</v>
      </c>
      <c r="N60" s="6" t="s">
        <v>1204</v>
      </c>
      <c r="O60" s="6"/>
      <c r="P60" s="6"/>
    </row>
    <row r="61" spans="1:16" x14ac:dyDescent="0.25">
      <c r="A61" s="6" t="s">
        <v>819</v>
      </c>
      <c r="B61" s="6" t="s">
        <v>820</v>
      </c>
      <c r="C61" s="6" t="s">
        <v>1206</v>
      </c>
      <c r="D61" s="7">
        <v>283560</v>
      </c>
      <c r="E61" s="8">
        <v>425340</v>
      </c>
      <c r="F61" s="8">
        <f>D61+E61</f>
        <v>708900</v>
      </c>
      <c r="G61" s="8">
        <v>80340</v>
      </c>
      <c r="H61" s="8">
        <v>53560</v>
      </c>
      <c r="I61" s="8">
        <f>G61+H61</f>
        <v>133900</v>
      </c>
      <c r="J61" s="6" t="s">
        <v>821</v>
      </c>
      <c r="K61" s="6" t="s">
        <v>823</v>
      </c>
      <c r="L61" s="6" t="s">
        <v>822</v>
      </c>
      <c r="M61" s="7">
        <f>VALUE(LEFT(L61,2))</f>
        <v>20</v>
      </c>
      <c r="N61" s="6" t="s">
        <v>1204</v>
      </c>
      <c r="O61" s="6"/>
      <c r="P61" s="6"/>
    </row>
    <row r="62" spans="1:16" x14ac:dyDescent="0.25">
      <c r="A62" s="6" t="s">
        <v>267</v>
      </c>
      <c r="B62" s="6" t="s">
        <v>268</v>
      </c>
      <c r="C62" s="6" t="s">
        <v>1207</v>
      </c>
      <c r="D62" s="7">
        <v>70320</v>
      </c>
      <c r="E62" s="8">
        <v>398480</v>
      </c>
      <c r="F62" s="8">
        <f>D62+E62</f>
        <v>468800</v>
      </c>
      <c r="G62" s="8">
        <v>123704.8</v>
      </c>
      <c r="H62" s="8">
        <v>30926.2</v>
      </c>
      <c r="I62" s="8">
        <f>G62+H62</f>
        <v>154631</v>
      </c>
      <c r="J62" s="6" t="s">
        <v>269</v>
      </c>
      <c r="K62" s="6" t="s">
        <v>271</v>
      </c>
      <c r="L62" s="6" t="s">
        <v>270</v>
      </c>
      <c r="M62" s="7">
        <f>VALUE(LEFT(L62,2))</f>
        <v>70</v>
      </c>
      <c r="N62" s="6" t="s">
        <v>1198</v>
      </c>
      <c r="O62" s="6"/>
      <c r="P62" s="6"/>
    </row>
    <row r="63" spans="1:16" x14ac:dyDescent="0.25">
      <c r="A63" s="6" t="s">
        <v>222</v>
      </c>
      <c r="B63" s="6" t="s">
        <v>223</v>
      </c>
      <c r="C63" s="6" t="s">
        <v>1208</v>
      </c>
      <c r="D63" s="7">
        <v>167545</v>
      </c>
      <c r="E63" s="8">
        <v>311155</v>
      </c>
      <c r="F63" s="8">
        <f>D63+E63</f>
        <v>478700</v>
      </c>
      <c r="G63" s="8">
        <v>178620</v>
      </c>
      <c r="H63" s="8">
        <v>119080</v>
      </c>
      <c r="I63" s="8">
        <f>G63+H63</f>
        <v>297700</v>
      </c>
      <c r="J63" s="6" t="s">
        <v>224</v>
      </c>
      <c r="K63" s="6" t="s">
        <v>226</v>
      </c>
      <c r="L63" s="6" t="s">
        <v>225</v>
      </c>
      <c r="M63" s="7">
        <f>VALUE(LEFT(L63,2))</f>
        <v>90</v>
      </c>
      <c r="N63" s="6" t="s">
        <v>1198</v>
      </c>
      <c r="O63" s="6"/>
      <c r="P63" s="6"/>
    </row>
    <row r="64" spans="1:16" x14ac:dyDescent="0.25">
      <c r="A64" s="6" t="s">
        <v>252</v>
      </c>
      <c r="B64" s="6" t="s">
        <v>253</v>
      </c>
      <c r="C64" s="6" t="s">
        <v>1206</v>
      </c>
      <c r="D64" s="7">
        <v>1454810</v>
      </c>
      <c r="E64" s="8">
        <v>623490</v>
      </c>
      <c r="F64" s="8">
        <f>D64+E64</f>
        <v>2078300</v>
      </c>
      <c r="G64" s="8">
        <v>113760</v>
      </c>
      <c r="H64" s="8">
        <v>265440</v>
      </c>
      <c r="I64" s="8">
        <f>G64+H64</f>
        <v>379200</v>
      </c>
      <c r="J64" s="6" t="s">
        <v>254</v>
      </c>
      <c r="K64" s="6" t="s">
        <v>256</v>
      </c>
      <c r="L64" s="6" t="s">
        <v>255</v>
      </c>
      <c r="M64" s="7">
        <f>VALUE(LEFT(L64,2))</f>
        <v>39</v>
      </c>
      <c r="N64" s="6" t="s">
        <v>1198</v>
      </c>
      <c r="O64" s="6"/>
      <c r="P64" s="6"/>
    </row>
    <row r="65" spans="1:16" x14ac:dyDescent="0.25">
      <c r="A65" s="6" t="s">
        <v>400</v>
      </c>
      <c r="B65" s="6" t="s">
        <v>401</v>
      </c>
      <c r="C65" s="6" t="s">
        <v>1206</v>
      </c>
      <c r="D65" s="7">
        <v>5959.8</v>
      </c>
      <c r="E65" s="8">
        <v>7284.2</v>
      </c>
      <c r="F65" s="8">
        <f>D65+E65</f>
        <v>13244</v>
      </c>
      <c r="G65" s="8">
        <v>173100</v>
      </c>
      <c r="H65" s="8">
        <v>173100</v>
      </c>
      <c r="I65" s="8">
        <f>G65+H65</f>
        <v>346200</v>
      </c>
      <c r="J65" s="6" t="s">
        <v>402</v>
      </c>
      <c r="K65" s="6" t="s">
        <v>404</v>
      </c>
      <c r="L65" s="6" t="s">
        <v>403</v>
      </c>
      <c r="M65" s="7">
        <f>VALUE(LEFT(L65,2))</f>
        <v>25</v>
      </c>
      <c r="N65" s="6" t="s">
        <v>1198</v>
      </c>
      <c r="O65" s="6"/>
      <c r="P65" s="6"/>
    </row>
    <row r="66" spans="1:16" x14ac:dyDescent="0.25">
      <c r="A66" s="6" t="s">
        <v>495</v>
      </c>
      <c r="B66" s="6" t="s">
        <v>496</v>
      </c>
      <c r="C66" s="6" t="s">
        <v>1208</v>
      </c>
      <c r="D66" s="7">
        <v>577962</v>
      </c>
      <c r="E66" s="8">
        <v>339438</v>
      </c>
      <c r="F66" s="8">
        <f>D66+E66</f>
        <v>917400</v>
      </c>
      <c r="G66" s="8">
        <v>119080</v>
      </c>
      <c r="H66" s="8">
        <v>178620</v>
      </c>
      <c r="I66" s="8">
        <f>G66+H66</f>
        <v>297700</v>
      </c>
      <c r="J66" s="6" t="s">
        <v>497</v>
      </c>
      <c r="K66" s="6" t="s">
        <v>226</v>
      </c>
      <c r="L66" s="6" t="s">
        <v>225</v>
      </c>
      <c r="M66" s="7">
        <f>VALUE(LEFT(L66,2))</f>
        <v>90</v>
      </c>
      <c r="N66" s="6" t="s">
        <v>1198</v>
      </c>
      <c r="O66" s="6"/>
      <c r="P66" s="6"/>
    </row>
    <row r="67" spans="1:16" x14ac:dyDescent="0.25">
      <c r="A67" s="6" t="s">
        <v>434</v>
      </c>
      <c r="B67" s="6" t="s">
        <v>435</v>
      </c>
      <c r="C67" s="6" t="s">
        <v>1206</v>
      </c>
      <c r="D67" s="7">
        <v>265041</v>
      </c>
      <c r="E67" s="8">
        <v>275859</v>
      </c>
      <c r="F67" s="8">
        <f>D67+E67</f>
        <v>540900</v>
      </c>
      <c r="G67" s="8">
        <v>207450</v>
      </c>
      <c r="H67" s="8">
        <v>207450</v>
      </c>
      <c r="I67" s="8">
        <f>G67+H67</f>
        <v>414900</v>
      </c>
      <c r="J67" s="6" t="s">
        <v>436</v>
      </c>
      <c r="K67" s="6" t="s">
        <v>438</v>
      </c>
      <c r="L67" s="6" t="s">
        <v>437</v>
      </c>
      <c r="M67" s="7">
        <f>VALUE(LEFT(L67,2))</f>
        <v>27</v>
      </c>
      <c r="N67" s="6" t="s">
        <v>1201</v>
      </c>
      <c r="O67" s="6"/>
      <c r="P67" s="6"/>
    </row>
    <row r="68" spans="1:16" x14ac:dyDescent="0.25">
      <c r="A68" s="6" t="s">
        <v>555</v>
      </c>
      <c r="B68" s="6" t="s">
        <v>556</v>
      </c>
      <c r="C68" s="6" t="s">
        <v>1206</v>
      </c>
      <c r="D68" s="7">
        <v>113184</v>
      </c>
      <c r="E68" s="8">
        <v>122616</v>
      </c>
      <c r="F68" s="8">
        <f>D68+E68</f>
        <v>235800</v>
      </c>
      <c r="G68" s="8">
        <v>353500</v>
      </c>
      <c r="H68" s="8">
        <v>353500</v>
      </c>
      <c r="I68" s="8">
        <f>G68+H68</f>
        <v>707000</v>
      </c>
      <c r="J68" s="6" t="s">
        <v>557</v>
      </c>
      <c r="K68" s="6" t="s">
        <v>559</v>
      </c>
      <c r="L68" s="6" t="s">
        <v>558</v>
      </c>
      <c r="M68" s="7">
        <f>VALUE(LEFT(L68,2))</f>
        <v>27</v>
      </c>
      <c r="N68" s="6" t="s">
        <v>1201</v>
      </c>
      <c r="O68" s="6"/>
      <c r="P68" s="6"/>
    </row>
    <row r="69" spans="1:16" x14ac:dyDescent="0.25">
      <c r="A69" s="6" t="s">
        <v>1166</v>
      </c>
      <c r="B69" s="6" t="s">
        <v>1167</v>
      </c>
      <c r="C69" s="6" t="s">
        <v>1207</v>
      </c>
      <c r="D69" s="7">
        <v>266840</v>
      </c>
      <c r="E69" s="8">
        <v>495560</v>
      </c>
      <c r="F69" s="8">
        <f>D69+E69</f>
        <v>762400</v>
      </c>
      <c r="G69" s="8">
        <v>617280</v>
      </c>
      <c r="H69" s="8">
        <v>411520</v>
      </c>
      <c r="I69" s="8">
        <f>G69+H69</f>
        <v>1028800</v>
      </c>
      <c r="J69" s="6" t="s">
        <v>1168</v>
      </c>
      <c r="K69" s="6" t="s">
        <v>1170</v>
      </c>
      <c r="L69" s="6" t="s">
        <v>1169</v>
      </c>
      <c r="M69" s="7">
        <f>VALUE(LEFT(L69,2))</f>
        <v>76</v>
      </c>
      <c r="N69" s="6" t="s">
        <v>1201</v>
      </c>
      <c r="O69" s="6"/>
      <c r="P69" s="6"/>
    </row>
    <row r="70" spans="1:16" x14ac:dyDescent="0.25">
      <c r="A70" s="6" t="s">
        <v>45</v>
      </c>
      <c r="B70" s="6" t="s">
        <v>46</v>
      </c>
      <c r="C70" s="6" t="s">
        <v>1208</v>
      </c>
      <c r="D70" s="7">
        <v>49728</v>
      </c>
      <c r="E70" s="8">
        <v>660672</v>
      </c>
      <c r="F70" s="8">
        <f>D70+E70</f>
        <v>710400</v>
      </c>
      <c r="G70" s="8">
        <v>486810</v>
      </c>
      <c r="H70" s="8">
        <v>54090</v>
      </c>
      <c r="I70" s="8">
        <f>G70+H70</f>
        <v>540900</v>
      </c>
      <c r="J70" s="6" t="s">
        <v>47</v>
      </c>
      <c r="K70" s="6" t="s">
        <v>49</v>
      </c>
      <c r="L70" s="6" t="s">
        <v>48</v>
      </c>
      <c r="M70" s="7">
        <f>VALUE(LEFT(L70,2))</f>
        <v>95</v>
      </c>
      <c r="N70" s="6" t="s">
        <v>1183</v>
      </c>
      <c r="O70" s="6"/>
      <c r="P70" s="6"/>
    </row>
    <row r="71" spans="1:16" x14ac:dyDescent="0.25">
      <c r="A71" s="6" t="s">
        <v>50</v>
      </c>
      <c r="B71" s="6" t="s">
        <v>51</v>
      </c>
      <c r="C71" s="6" t="s">
        <v>1208</v>
      </c>
      <c r="D71" s="7">
        <v>257856</v>
      </c>
      <c r="E71" s="8">
        <v>121344</v>
      </c>
      <c r="F71" s="8">
        <f>D71+E71</f>
        <v>379200</v>
      </c>
      <c r="G71" s="8">
        <v>145200</v>
      </c>
      <c r="H71" s="8">
        <v>338800</v>
      </c>
      <c r="I71" s="8">
        <f>G71+H71</f>
        <v>484000</v>
      </c>
      <c r="J71" s="6" t="s">
        <v>52</v>
      </c>
      <c r="K71" s="6" t="s">
        <v>54</v>
      </c>
      <c r="L71" s="6" t="s">
        <v>53</v>
      </c>
      <c r="M71" s="7">
        <f>VALUE(LEFT(L71,2))</f>
        <v>91</v>
      </c>
      <c r="N71" s="6" t="s">
        <v>1183</v>
      </c>
      <c r="O71" s="6"/>
      <c r="P71" s="6"/>
    </row>
    <row r="72" spans="1:16" x14ac:dyDescent="0.25">
      <c r="A72" s="6" t="s">
        <v>669</v>
      </c>
      <c r="B72" s="6" t="s">
        <v>670</v>
      </c>
      <c r="C72" s="6" t="s">
        <v>1208</v>
      </c>
      <c r="D72" s="7">
        <v>276115</v>
      </c>
      <c r="E72" s="8">
        <v>287385</v>
      </c>
      <c r="F72" s="8">
        <f>D72+E72</f>
        <v>563500</v>
      </c>
      <c r="G72" s="8">
        <v>1039150</v>
      </c>
      <c r="H72" s="8">
        <v>1039150</v>
      </c>
      <c r="I72" s="8">
        <f>G72+H72</f>
        <v>2078300</v>
      </c>
      <c r="J72" s="6" t="s">
        <v>671</v>
      </c>
      <c r="K72" s="6" t="s">
        <v>448</v>
      </c>
      <c r="L72" s="6" t="s">
        <v>447</v>
      </c>
      <c r="M72" s="7">
        <f>VALUE(LEFT(L72,2))</f>
        <v>92</v>
      </c>
      <c r="N72" s="6" t="s">
        <v>1183</v>
      </c>
      <c r="O72" s="6"/>
      <c r="P72" s="6"/>
    </row>
    <row r="73" spans="1:16" x14ac:dyDescent="0.25">
      <c r="A73" s="6" t="s">
        <v>84</v>
      </c>
      <c r="B73" s="6" t="s">
        <v>85</v>
      </c>
      <c r="C73" s="6" t="s">
        <v>1208</v>
      </c>
      <c r="D73" s="7">
        <v>117250</v>
      </c>
      <c r="E73" s="8">
        <v>57750</v>
      </c>
      <c r="F73" s="8">
        <f>D73+E73</f>
        <v>175000</v>
      </c>
      <c r="G73" s="8">
        <v>405120</v>
      </c>
      <c r="H73" s="8">
        <v>945280</v>
      </c>
      <c r="I73" s="8">
        <f>G73+H73</f>
        <v>1350400</v>
      </c>
      <c r="J73" s="6" t="s">
        <v>86</v>
      </c>
      <c r="K73" s="6" t="s">
        <v>88</v>
      </c>
      <c r="L73" s="6" t="s">
        <v>87</v>
      </c>
      <c r="M73" s="7">
        <f>VALUE(LEFT(L73,2))</f>
        <v>91</v>
      </c>
      <c r="N73" s="6" t="s">
        <v>1183</v>
      </c>
      <c r="O73" s="6"/>
      <c r="P73" s="6"/>
    </row>
    <row r="74" spans="1:16" x14ac:dyDescent="0.25">
      <c r="A74" s="6" t="s">
        <v>405</v>
      </c>
      <c r="B74" s="6" t="s">
        <v>406</v>
      </c>
      <c r="C74" s="6" t="s">
        <v>1208</v>
      </c>
      <c r="D74" s="7">
        <v>152932</v>
      </c>
      <c r="E74" s="8">
        <v>141168</v>
      </c>
      <c r="F74" s="8">
        <f>D74+E74</f>
        <v>294100</v>
      </c>
      <c r="G74" s="8">
        <v>173100</v>
      </c>
      <c r="H74" s="8">
        <v>173100</v>
      </c>
      <c r="I74" s="8">
        <f>G74+H74</f>
        <v>346200</v>
      </c>
      <c r="J74" s="6" t="s">
        <v>407</v>
      </c>
      <c r="K74" s="6" t="s">
        <v>409</v>
      </c>
      <c r="L74" s="6" t="s">
        <v>408</v>
      </c>
      <c r="M74" s="7">
        <f>VALUE(LEFT(L74,2))</f>
        <v>92</v>
      </c>
      <c r="N74" s="6" t="s">
        <v>1183</v>
      </c>
      <c r="O74" s="6"/>
      <c r="P74" s="6"/>
    </row>
    <row r="75" spans="1:16" x14ac:dyDescent="0.25">
      <c r="A75" s="6" t="s">
        <v>25</v>
      </c>
      <c r="B75" s="6" t="s">
        <v>26</v>
      </c>
      <c r="C75" s="6" t="s">
        <v>1208</v>
      </c>
      <c r="D75" s="7">
        <v>213698</v>
      </c>
      <c r="E75" s="8">
        <v>148502</v>
      </c>
      <c r="F75" s="8">
        <f>D75+E75</f>
        <v>362200</v>
      </c>
      <c r="G75" s="8">
        <v>831320</v>
      </c>
      <c r="H75" s="8">
        <v>1246980</v>
      </c>
      <c r="I75" s="8">
        <f>G75+H75</f>
        <v>2078300</v>
      </c>
      <c r="J75" s="6" t="s">
        <v>27</v>
      </c>
      <c r="K75" s="6" t="s">
        <v>29</v>
      </c>
      <c r="L75" s="6" t="s">
        <v>28</v>
      </c>
      <c r="M75" s="7">
        <f>VALUE(LEFT(L75,2))</f>
        <v>94</v>
      </c>
      <c r="N75" s="6" t="s">
        <v>1183</v>
      </c>
      <c r="O75" s="6"/>
      <c r="P75" s="6"/>
    </row>
    <row r="76" spans="1:16" x14ac:dyDescent="0.25">
      <c r="A76" s="6" t="s">
        <v>104</v>
      </c>
      <c r="B76" s="6" t="s">
        <v>105</v>
      </c>
      <c r="C76" s="6" t="s">
        <v>1208</v>
      </c>
      <c r="D76" s="7">
        <v>20102.03</v>
      </c>
      <c r="E76" s="8">
        <v>134528.97</v>
      </c>
      <c r="F76" s="8">
        <f>D76+E76</f>
        <v>154631</v>
      </c>
      <c r="G76" s="8">
        <v>548730</v>
      </c>
      <c r="H76" s="8">
        <v>60970</v>
      </c>
      <c r="I76" s="8">
        <f>G76+H76</f>
        <v>609700</v>
      </c>
      <c r="J76" s="6" t="s">
        <v>106</v>
      </c>
      <c r="K76" s="6" t="s">
        <v>108</v>
      </c>
      <c r="L76" s="6" t="s">
        <v>107</v>
      </c>
      <c r="M76" s="7">
        <f>VALUE(LEFT(L76,2))</f>
        <v>78</v>
      </c>
      <c r="N76" s="6" t="s">
        <v>1183</v>
      </c>
      <c r="O76" s="6"/>
      <c r="P76" s="6"/>
    </row>
    <row r="77" spans="1:16" x14ac:dyDescent="0.25">
      <c r="A77" s="6" t="s">
        <v>10</v>
      </c>
      <c r="B77" s="6" t="s">
        <v>11</v>
      </c>
      <c r="C77" s="6" t="s">
        <v>1208</v>
      </c>
      <c r="D77" s="7">
        <v>246840</v>
      </c>
      <c r="E77" s="8">
        <v>43560</v>
      </c>
      <c r="F77" s="8">
        <f>D77+E77</f>
        <v>290400</v>
      </c>
      <c r="G77" s="8">
        <v>102880</v>
      </c>
      <c r="H77" s="8">
        <v>925920</v>
      </c>
      <c r="I77" s="8">
        <f>G77+H77</f>
        <v>1028800</v>
      </c>
      <c r="J77" s="6" t="s">
        <v>12</v>
      </c>
      <c r="K77" s="6" t="s">
        <v>14</v>
      </c>
      <c r="L77" s="6" t="s">
        <v>13</v>
      </c>
      <c r="M77" s="7">
        <f>VALUE(LEFT(L77,2))</f>
        <v>93</v>
      </c>
      <c r="N77" s="6" t="s">
        <v>1183</v>
      </c>
      <c r="O77" s="6"/>
      <c r="P77" s="6"/>
    </row>
    <row r="78" spans="1:16" x14ac:dyDescent="0.25">
      <c r="A78" s="6" t="s">
        <v>154</v>
      </c>
      <c r="B78" s="6" t="s">
        <v>155</v>
      </c>
      <c r="C78" s="6" t="s">
        <v>1208</v>
      </c>
      <c r="D78" s="7">
        <v>292800</v>
      </c>
      <c r="E78" s="8">
        <v>12200</v>
      </c>
      <c r="F78" s="8">
        <f>D78+E78</f>
        <v>305000</v>
      </c>
      <c r="G78" s="8">
        <v>0</v>
      </c>
      <c r="H78" s="8">
        <v>710400</v>
      </c>
      <c r="I78" s="8">
        <f>G78+H78</f>
        <v>710400</v>
      </c>
      <c r="J78" s="6" t="s">
        <v>156</v>
      </c>
      <c r="K78" s="6" t="s">
        <v>158</v>
      </c>
      <c r="L78" s="6" t="s">
        <v>157</v>
      </c>
      <c r="M78" s="7">
        <f>VALUE(LEFT(L78,2))</f>
        <v>94</v>
      </c>
      <c r="N78" s="6" t="s">
        <v>1183</v>
      </c>
      <c r="O78" s="6"/>
      <c r="P78" s="6"/>
    </row>
    <row r="79" spans="1:16" x14ac:dyDescent="0.25">
      <c r="A79" s="6" t="s">
        <v>740</v>
      </c>
      <c r="B79" s="6" t="s">
        <v>741</v>
      </c>
      <c r="C79" s="6" t="s">
        <v>1208</v>
      </c>
      <c r="D79" s="7">
        <v>13848</v>
      </c>
      <c r="E79" s="8">
        <v>332352</v>
      </c>
      <c r="F79" s="8">
        <f>D79+E79</f>
        <v>346200</v>
      </c>
      <c r="G79" s="8">
        <v>739500</v>
      </c>
      <c r="H79" s="8">
        <v>0</v>
      </c>
      <c r="I79" s="8">
        <f>G79+H79</f>
        <v>739500</v>
      </c>
      <c r="J79" s="6" t="s">
        <v>742</v>
      </c>
      <c r="K79" s="6" t="s">
        <v>744</v>
      </c>
      <c r="L79" s="6" t="s">
        <v>743</v>
      </c>
      <c r="M79" s="7">
        <f>VALUE(LEFT(L79,2))</f>
        <v>95</v>
      </c>
      <c r="N79" s="6" t="s">
        <v>1183</v>
      </c>
      <c r="O79" s="6"/>
      <c r="P79" s="6"/>
    </row>
    <row r="80" spans="1:16" x14ac:dyDescent="0.25">
      <c r="A80" s="6" t="s">
        <v>174</v>
      </c>
      <c r="B80" s="6" t="s">
        <v>175</v>
      </c>
      <c r="C80" s="6" t="s">
        <v>1208</v>
      </c>
      <c r="D80" s="7">
        <v>125824</v>
      </c>
      <c r="E80" s="8">
        <v>70776</v>
      </c>
      <c r="F80" s="8">
        <f>D80+E80</f>
        <v>196600</v>
      </c>
      <c r="G80" s="8">
        <v>116160</v>
      </c>
      <c r="H80" s="8">
        <v>174240</v>
      </c>
      <c r="I80" s="8">
        <f>G80+H80</f>
        <v>290400</v>
      </c>
      <c r="J80" s="6" t="s">
        <v>176</v>
      </c>
      <c r="K80" s="6" t="s">
        <v>178</v>
      </c>
      <c r="L80" s="6" t="s">
        <v>177</v>
      </c>
      <c r="M80" s="7">
        <f>VALUE(LEFT(L80,2))</f>
        <v>94</v>
      </c>
      <c r="N80" s="6" t="s">
        <v>1183</v>
      </c>
      <c r="O80" s="6"/>
      <c r="P80" s="6"/>
    </row>
    <row r="81" spans="1:16" x14ac:dyDescent="0.25">
      <c r="A81" s="6" t="s">
        <v>184</v>
      </c>
      <c r="B81" s="6" t="s">
        <v>185</v>
      </c>
      <c r="C81" s="6" t="s">
        <v>1208</v>
      </c>
      <c r="D81" s="7">
        <v>338800</v>
      </c>
      <c r="E81" s="8">
        <v>145200</v>
      </c>
      <c r="F81" s="8">
        <f>D81+E81</f>
        <v>484000</v>
      </c>
      <c r="G81" s="8">
        <v>62790</v>
      </c>
      <c r="H81" s="8">
        <v>146510</v>
      </c>
      <c r="I81" s="8">
        <f>G81+H81</f>
        <v>209300</v>
      </c>
      <c r="J81" s="6" t="s">
        <v>186</v>
      </c>
      <c r="K81" s="6" t="s">
        <v>188</v>
      </c>
      <c r="L81" s="6" t="s">
        <v>187</v>
      </c>
      <c r="M81" s="7">
        <f>VALUE(LEFT(L81,2))</f>
        <v>92</v>
      </c>
      <c r="N81" s="6" t="s">
        <v>1183</v>
      </c>
      <c r="O81" s="6"/>
      <c r="P81" s="6"/>
    </row>
    <row r="82" spans="1:16" x14ac:dyDescent="0.25">
      <c r="A82" s="6" t="s">
        <v>815</v>
      </c>
      <c r="B82" s="6" t="s">
        <v>816</v>
      </c>
      <c r="C82" s="6" t="s">
        <v>1208</v>
      </c>
      <c r="D82" s="7">
        <v>329238</v>
      </c>
      <c r="E82" s="8">
        <v>280462</v>
      </c>
      <c r="F82" s="8">
        <f>D82+E82</f>
        <v>609700</v>
      </c>
      <c r="G82" s="8">
        <v>147050</v>
      </c>
      <c r="H82" s="8">
        <v>147050</v>
      </c>
      <c r="I82" s="8">
        <f>G82+H82</f>
        <v>294100</v>
      </c>
      <c r="J82" s="6" t="s">
        <v>505</v>
      </c>
      <c r="K82" s="6" t="s">
        <v>818</v>
      </c>
      <c r="L82" s="6" t="s">
        <v>817</v>
      </c>
      <c r="M82" s="7">
        <f>VALUE(LEFT(L82,2))</f>
        <v>93</v>
      </c>
      <c r="N82" s="6" t="s">
        <v>1183</v>
      </c>
      <c r="O82" s="6"/>
      <c r="P82" s="6"/>
    </row>
    <row r="83" spans="1:16" x14ac:dyDescent="0.25">
      <c r="A83" s="6" t="s">
        <v>214</v>
      </c>
      <c r="B83" s="6" t="s">
        <v>215</v>
      </c>
      <c r="C83" s="6" t="s">
        <v>1208</v>
      </c>
      <c r="D83" s="7">
        <v>440404</v>
      </c>
      <c r="E83" s="8">
        <v>38296</v>
      </c>
      <c r="F83" s="8">
        <f>D83+E83</f>
        <v>478700</v>
      </c>
      <c r="G83" s="8">
        <v>37920</v>
      </c>
      <c r="H83" s="8">
        <v>341280</v>
      </c>
      <c r="I83" s="8">
        <f>G83+H83</f>
        <v>379200</v>
      </c>
      <c r="J83" s="6" t="s">
        <v>216</v>
      </c>
      <c r="K83" s="6" t="s">
        <v>178</v>
      </c>
      <c r="L83" s="6" t="s">
        <v>177</v>
      </c>
      <c r="M83" s="7">
        <f>VALUE(LEFT(L83,2))</f>
        <v>94</v>
      </c>
      <c r="N83" s="6" t="s">
        <v>1183</v>
      </c>
      <c r="O83" s="6"/>
      <c r="P83" s="6"/>
    </row>
    <row r="84" spans="1:16" x14ac:dyDescent="0.25">
      <c r="A84" s="6" t="s">
        <v>232</v>
      </c>
      <c r="B84" s="6" t="s">
        <v>233</v>
      </c>
      <c r="C84" s="6" t="s">
        <v>1207</v>
      </c>
      <c r="D84" s="7">
        <v>132456</v>
      </c>
      <c r="E84" s="8">
        <v>419444</v>
      </c>
      <c r="F84" s="8">
        <f>D84+E84</f>
        <v>551900</v>
      </c>
      <c r="G84" s="8">
        <v>107120</v>
      </c>
      <c r="H84" s="8">
        <v>26780</v>
      </c>
      <c r="I84" s="8">
        <f>G84+H84</f>
        <v>133900</v>
      </c>
      <c r="J84" s="6" t="s">
        <v>234</v>
      </c>
      <c r="K84" s="6" t="s">
        <v>236</v>
      </c>
      <c r="L84" s="6" t="s">
        <v>235</v>
      </c>
      <c r="M84" s="7">
        <f>VALUE(LEFT(L84,2))</f>
        <v>75</v>
      </c>
      <c r="N84" s="6" t="s">
        <v>1183</v>
      </c>
      <c r="O84" s="6"/>
      <c r="P84" s="6"/>
    </row>
    <row r="85" spans="1:16" x14ac:dyDescent="0.25">
      <c r="A85" s="6" t="s">
        <v>242</v>
      </c>
      <c r="B85" s="6" t="s">
        <v>243</v>
      </c>
      <c r="C85" s="6" t="s">
        <v>1207</v>
      </c>
      <c r="D85" s="7">
        <v>92259</v>
      </c>
      <c r="E85" s="8">
        <v>249441</v>
      </c>
      <c r="F85" s="8">
        <f>D85+E85</f>
        <v>341700</v>
      </c>
      <c r="G85" s="8">
        <v>1010660</v>
      </c>
      <c r="H85" s="8">
        <v>433140</v>
      </c>
      <c r="I85" s="8">
        <f>G85+H85</f>
        <v>1443800</v>
      </c>
      <c r="J85" s="6" t="s">
        <v>244</v>
      </c>
      <c r="K85" s="6" t="s">
        <v>246</v>
      </c>
      <c r="L85" s="6" t="s">
        <v>245</v>
      </c>
      <c r="M85" s="7">
        <f>VALUE(LEFT(L85,2))</f>
        <v>75</v>
      </c>
      <c r="N85" s="6" t="s">
        <v>1183</v>
      </c>
      <c r="O85" s="6"/>
      <c r="P85" s="6"/>
    </row>
    <row r="86" spans="1:16" x14ac:dyDescent="0.25">
      <c r="A86" s="6" t="s">
        <v>257</v>
      </c>
      <c r="B86" s="6" t="s">
        <v>258</v>
      </c>
      <c r="C86" s="6" t="s">
        <v>1208</v>
      </c>
      <c r="D86" s="7">
        <v>195096</v>
      </c>
      <c r="E86" s="8">
        <v>100504</v>
      </c>
      <c r="F86" s="8">
        <f>D86+E86</f>
        <v>295600</v>
      </c>
      <c r="G86" s="8">
        <v>32910</v>
      </c>
      <c r="H86" s="8">
        <v>76790</v>
      </c>
      <c r="I86" s="8">
        <f>G86+H86</f>
        <v>109700</v>
      </c>
      <c r="J86" s="6" t="s">
        <v>259</v>
      </c>
      <c r="K86" s="6" t="s">
        <v>261</v>
      </c>
      <c r="L86" s="6" t="s">
        <v>260</v>
      </c>
      <c r="M86" s="7">
        <f>VALUE(LEFT(L86,2))</f>
        <v>91</v>
      </c>
      <c r="N86" s="6" t="s">
        <v>1183</v>
      </c>
      <c r="O86" s="6"/>
      <c r="P86" s="6"/>
    </row>
    <row r="87" spans="1:16" x14ac:dyDescent="0.25">
      <c r="A87" s="6" t="s">
        <v>595</v>
      </c>
      <c r="B87" s="6" t="s">
        <v>596</v>
      </c>
      <c r="C87" s="6" t="s">
        <v>1208</v>
      </c>
      <c r="D87" s="7">
        <v>428910</v>
      </c>
      <c r="E87" s="8">
        <v>310590</v>
      </c>
      <c r="F87" s="8">
        <f>D87+E87</f>
        <v>739500</v>
      </c>
      <c r="G87" s="8">
        <v>78640</v>
      </c>
      <c r="H87" s="8">
        <v>117960</v>
      </c>
      <c r="I87" s="8">
        <f>G87+H87</f>
        <v>196600</v>
      </c>
      <c r="J87" s="6" t="s">
        <v>597</v>
      </c>
      <c r="K87" s="6" t="s">
        <v>399</v>
      </c>
      <c r="L87" s="6" t="s">
        <v>398</v>
      </c>
      <c r="M87" s="7">
        <f>VALUE(LEFT(L87,2))</f>
        <v>93</v>
      </c>
      <c r="N87" s="6" t="s">
        <v>1183</v>
      </c>
      <c r="O87" s="6"/>
      <c r="P87" s="6"/>
    </row>
    <row r="88" spans="1:16" x14ac:dyDescent="0.25">
      <c r="A88" s="6" t="s">
        <v>305</v>
      </c>
      <c r="B88" s="6" t="s">
        <v>306</v>
      </c>
      <c r="C88" s="6" t="s">
        <v>1208</v>
      </c>
      <c r="D88" s="7">
        <v>108468</v>
      </c>
      <c r="E88" s="8">
        <v>127332</v>
      </c>
      <c r="F88" s="8">
        <f>D88+E88</f>
        <v>235800</v>
      </c>
      <c r="G88" s="8">
        <v>285550</v>
      </c>
      <c r="H88" s="8">
        <v>285550</v>
      </c>
      <c r="I88" s="8">
        <f>G88+H88</f>
        <v>571100</v>
      </c>
      <c r="J88" s="6" t="s">
        <v>307</v>
      </c>
      <c r="K88" s="6" t="s">
        <v>309</v>
      </c>
      <c r="L88" s="6" t="s">
        <v>308</v>
      </c>
      <c r="M88" s="7">
        <f>VALUE(LEFT(L88,2))</f>
        <v>92</v>
      </c>
      <c r="N88" s="6" t="s">
        <v>1183</v>
      </c>
      <c r="O88" s="6"/>
      <c r="P88" s="6"/>
    </row>
    <row r="89" spans="1:16" x14ac:dyDescent="0.25">
      <c r="A89" s="6" t="s">
        <v>320</v>
      </c>
      <c r="B89" s="6" t="s">
        <v>321</v>
      </c>
      <c r="C89" s="6" t="s">
        <v>1208</v>
      </c>
      <c r="D89" s="7">
        <v>17704</v>
      </c>
      <c r="E89" s="8">
        <v>1752696</v>
      </c>
      <c r="F89" s="8">
        <f>D89+E89</f>
        <v>1770400</v>
      </c>
      <c r="G89" s="8">
        <v>196600</v>
      </c>
      <c r="H89" s="8">
        <v>0</v>
      </c>
      <c r="I89" s="8">
        <f>G89+H89</f>
        <v>196600</v>
      </c>
      <c r="J89" s="6" t="s">
        <v>239</v>
      </c>
      <c r="K89" s="6" t="s">
        <v>323</v>
      </c>
      <c r="L89" s="6" t="s">
        <v>322</v>
      </c>
      <c r="M89" s="7">
        <f>VALUE(LEFT(L89,2))</f>
        <v>95</v>
      </c>
      <c r="N89" s="6" t="s">
        <v>1183</v>
      </c>
      <c r="O89" s="6"/>
      <c r="P89" s="6"/>
    </row>
    <row r="90" spans="1:16" x14ac:dyDescent="0.25">
      <c r="A90" s="6" t="s">
        <v>329</v>
      </c>
      <c r="B90" s="6" t="s">
        <v>330</v>
      </c>
      <c r="C90" s="6" t="s">
        <v>1208</v>
      </c>
      <c r="D90" s="7">
        <v>377145</v>
      </c>
      <c r="E90" s="8">
        <v>362355</v>
      </c>
      <c r="F90" s="8">
        <f>D90+E90</f>
        <v>739500</v>
      </c>
      <c r="G90" s="8">
        <v>458700</v>
      </c>
      <c r="H90" s="8">
        <v>458700</v>
      </c>
      <c r="I90" s="8">
        <f>G90+H90</f>
        <v>917400</v>
      </c>
      <c r="J90" s="6" t="s">
        <v>331</v>
      </c>
      <c r="K90" s="6" t="s">
        <v>68</v>
      </c>
      <c r="L90" s="6" t="s">
        <v>67</v>
      </c>
      <c r="M90" s="7">
        <f>VALUE(LEFT(L90,2))</f>
        <v>92</v>
      </c>
      <c r="N90" s="6" t="s">
        <v>1183</v>
      </c>
      <c r="O90" s="6"/>
      <c r="P90" s="6"/>
    </row>
    <row r="91" spans="1:16" x14ac:dyDescent="0.25">
      <c r="A91" s="6" t="s">
        <v>347</v>
      </c>
      <c r="B91" s="6" t="s">
        <v>348</v>
      </c>
      <c r="C91" s="6" t="s">
        <v>1208</v>
      </c>
      <c r="D91" s="7">
        <v>10065.44</v>
      </c>
      <c r="E91" s="8">
        <v>3178.56</v>
      </c>
      <c r="F91" s="8">
        <f>D91+E91</f>
        <v>13244</v>
      </c>
      <c r="G91" s="8">
        <v>205760</v>
      </c>
      <c r="H91" s="8">
        <v>823040</v>
      </c>
      <c r="I91" s="8">
        <f>G91+H91</f>
        <v>1028800</v>
      </c>
      <c r="J91" s="6" t="s">
        <v>349</v>
      </c>
      <c r="K91" s="6" t="s">
        <v>351</v>
      </c>
      <c r="L91" s="6" t="s">
        <v>350</v>
      </c>
      <c r="M91" s="7">
        <f>VALUE(LEFT(L91,2))</f>
        <v>92</v>
      </c>
      <c r="N91" s="6" t="s">
        <v>1183</v>
      </c>
      <c r="O91" s="6"/>
      <c r="P91" s="6"/>
    </row>
    <row r="92" spans="1:16" x14ac:dyDescent="0.25">
      <c r="A92" s="6" t="s">
        <v>492</v>
      </c>
      <c r="B92" s="6" t="s">
        <v>493</v>
      </c>
      <c r="C92" s="6" t="s">
        <v>1208</v>
      </c>
      <c r="D92" s="7">
        <v>378993</v>
      </c>
      <c r="E92" s="8">
        <v>285907</v>
      </c>
      <c r="F92" s="8">
        <f>D92+E92</f>
        <v>664900</v>
      </c>
      <c r="G92" s="8">
        <v>548280</v>
      </c>
      <c r="H92" s="8">
        <v>822420</v>
      </c>
      <c r="I92" s="8">
        <f>G92+H92</f>
        <v>1370700</v>
      </c>
      <c r="J92" s="6" t="s">
        <v>494</v>
      </c>
      <c r="K92" s="6" t="s">
        <v>14</v>
      </c>
      <c r="L92" s="6" t="s">
        <v>13</v>
      </c>
      <c r="M92" s="7">
        <f>VALUE(LEFT(L92,2))</f>
        <v>93</v>
      </c>
      <c r="N92" s="6" t="s">
        <v>1183</v>
      </c>
      <c r="O92" s="6"/>
      <c r="P92" s="6"/>
    </row>
    <row r="93" spans="1:16" x14ac:dyDescent="0.25">
      <c r="A93" s="6" t="s">
        <v>64</v>
      </c>
      <c r="B93" s="6" t="s">
        <v>65</v>
      </c>
      <c r="C93" s="6" t="s">
        <v>1208</v>
      </c>
      <c r="D93" s="7">
        <v>232339</v>
      </c>
      <c r="E93" s="8">
        <v>61761</v>
      </c>
      <c r="F93" s="8">
        <f>D93+E93</f>
        <v>294100</v>
      </c>
      <c r="G93" s="8">
        <v>141400</v>
      </c>
      <c r="H93" s="8">
        <v>565600</v>
      </c>
      <c r="I93" s="8">
        <f>G93+H93</f>
        <v>707000</v>
      </c>
      <c r="J93" s="6" t="s">
        <v>66</v>
      </c>
      <c r="K93" s="6" t="s">
        <v>68</v>
      </c>
      <c r="L93" s="6" t="s">
        <v>67</v>
      </c>
      <c r="M93" s="7">
        <f>VALUE(LEFT(L93,2))</f>
        <v>92</v>
      </c>
      <c r="N93" s="6" t="s">
        <v>1183</v>
      </c>
      <c r="O93" s="6"/>
      <c r="P93" s="6"/>
    </row>
    <row r="94" spans="1:16" x14ac:dyDescent="0.25">
      <c r="A94" s="6" t="s">
        <v>282</v>
      </c>
      <c r="B94" s="6" t="s">
        <v>283</v>
      </c>
      <c r="C94" s="6" t="s">
        <v>1208</v>
      </c>
      <c r="D94" s="7">
        <v>150696</v>
      </c>
      <c r="E94" s="8">
        <v>58604</v>
      </c>
      <c r="F94" s="8">
        <f>D94+E94</f>
        <v>209300</v>
      </c>
      <c r="G94" s="8">
        <v>91500</v>
      </c>
      <c r="H94" s="8">
        <v>213500</v>
      </c>
      <c r="I94" s="8">
        <f>G94+H94</f>
        <v>305000</v>
      </c>
      <c r="J94" s="6" t="s">
        <v>284</v>
      </c>
      <c r="K94" s="6" t="s">
        <v>241</v>
      </c>
      <c r="L94" s="6" t="s">
        <v>240</v>
      </c>
      <c r="M94" s="7">
        <f>VALUE(LEFT(L94,2))</f>
        <v>92</v>
      </c>
      <c r="N94" s="6" t="s">
        <v>1183</v>
      </c>
      <c r="O94" s="6"/>
      <c r="P94" s="6"/>
    </row>
    <row r="95" spans="1:16" x14ac:dyDescent="0.25">
      <c r="A95" s="6" t="s">
        <v>623</v>
      </c>
      <c r="B95" s="6" t="s">
        <v>624</v>
      </c>
      <c r="C95" s="6" t="s">
        <v>1207</v>
      </c>
      <c r="D95" s="7">
        <v>91416</v>
      </c>
      <c r="E95" s="8">
        <v>142984</v>
      </c>
      <c r="F95" s="8">
        <f>D95+E95</f>
        <v>234400</v>
      </c>
      <c r="G95" s="8">
        <v>810240</v>
      </c>
      <c r="H95" s="8">
        <v>540160</v>
      </c>
      <c r="I95" s="8">
        <f>G95+H95</f>
        <v>1350400</v>
      </c>
      <c r="J95" s="6" t="s">
        <v>166</v>
      </c>
      <c r="K95" s="6" t="s">
        <v>626</v>
      </c>
      <c r="L95" s="6" t="s">
        <v>625</v>
      </c>
      <c r="M95" s="7">
        <f>VALUE(LEFT(L95,2))</f>
        <v>77</v>
      </c>
      <c r="N95" s="6" t="s">
        <v>1183</v>
      </c>
      <c r="O95" s="6"/>
      <c r="P95" s="6"/>
    </row>
    <row r="96" spans="1:16" x14ac:dyDescent="0.25">
      <c r="A96" s="6" t="s">
        <v>380</v>
      </c>
      <c r="B96" s="6" t="s">
        <v>381</v>
      </c>
      <c r="C96" s="6" t="s">
        <v>1208</v>
      </c>
      <c r="D96" s="7">
        <v>183073</v>
      </c>
      <c r="E96" s="8">
        <v>22627</v>
      </c>
      <c r="F96" s="8">
        <f>D96+E96</f>
        <v>205700</v>
      </c>
      <c r="G96" s="8">
        <v>5231</v>
      </c>
      <c r="H96" s="8">
        <v>47079</v>
      </c>
      <c r="I96" s="8">
        <f>G96+H96</f>
        <v>52310</v>
      </c>
      <c r="J96" s="6" t="s">
        <v>382</v>
      </c>
      <c r="K96" s="6" t="s">
        <v>384</v>
      </c>
      <c r="L96" s="6" t="s">
        <v>383</v>
      </c>
      <c r="M96" s="7">
        <f>VALUE(LEFT(L96,2))</f>
        <v>94</v>
      </c>
      <c r="N96" s="6" t="s">
        <v>1183</v>
      </c>
      <c r="O96" s="6"/>
      <c r="P96" s="6"/>
    </row>
    <row r="97" spans="1:16" x14ac:dyDescent="0.25">
      <c r="A97" s="6" t="s">
        <v>395</v>
      </c>
      <c r="B97" s="6" t="s">
        <v>396</v>
      </c>
      <c r="C97" s="6" t="s">
        <v>1208</v>
      </c>
      <c r="D97" s="7">
        <v>329810</v>
      </c>
      <c r="E97" s="8">
        <v>53690</v>
      </c>
      <c r="F97" s="8">
        <f>D97+E97</f>
        <v>383500</v>
      </c>
      <c r="G97" s="8">
        <v>36410</v>
      </c>
      <c r="H97" s="8">
        <v>327690</v>
      </c>
      <c r="I97" s="8">
        <f>G97+H97</f>
        <v>364100</v>
      </c>
      <c r="J97" s="6" t="s">
        <v>397</v>
      </c>
      <c r="K97" s="6" t="s">
        <v>399</v>
      </c>
      <c r="L97" s="6" t="s">
        <v>398</v>
      </c>
      <c r="M97" s="7">
        <f>VALUE(LEFT(L97,2))</f>
        <v>93</v>
      </c>
      <c r="N97" s="6" t="s">
        <v>1183</v>
      </c>
      <c r="O97" s="6"/>
      <c r="P97" s="6"/>
    </row>
    <row r="98" spans="1:16" x14ac:dyDescent="0.25">
      <c r="A98" s="6" t="s">
        <v>310</v>
      </c>
      <c r="B98" s="6" t="s">
        <v>311</v>
      </c>
      <c r="C98" s="6" t="s">
        <v>1207</v>
      </c>
      <c r="D98" s="7">
        <v>42346</v>
      </c>
      <c r="E98" s="8">
        <v>94254</v>
      </c>
      <c r="F98" s="8">
        <f>D98+E98</f>
        <v>136600</v>
      </c>
      <c r="G98" s="8">
        <v>108241.7</v>
      </c>
      <c r="H98" s="8">
        <v>46389.3</v>
      </c>
      <c r="I98" s="8">
        <f>G98+H98</f>
        <v>154631</v>
      </c>
      <c r="J98" s="6" t="s">
        <v>312</v>
      </c>
      <c r="K98" s="6" t="s">
        <v>314</v>
      </c>
      <c r="L98" s="6" t="s">
        <v>313</v>
      </c>
      <c r="M98" s="7">
        <f>VALUE(LEFT(L98,2))</f>
        <v>75</v>
      </c>
      <c r="N98" s="6" t="s">
        <v>1183</v>
      </c>
      <c r="O98" s="6"/>
      <c r="P98" s="6"/>
    </row>
    <row r="99" spans="1:16" x14ac:dyDescent="0.25">
      <c r="A99" s="6" t="s">
        <v>295</v>
      </c>
      <c r="B99" s="6" t="s">
        <v>296</v>
      </c>
      <c r="C99" s="6" t="s">
        <v>1208</v>
      </c>
      <c r="D99" s="7">
        <v>154125</v>
      </c>
      <c r="E99" s="8">
        <v>188375</v>
      </c>
      <c r="F99" s="8">
        <f>D99+E99</f>
        <v>342500</v>
      </c>
      <c r="G99" s="8">
        <v>494450</v>
      </c>
      <c r="H99" s="8">
        <v>494450</v>
      </c>
      <c r="I99" s="8">
        <f>G99+H99</f>
        <v>988900</v>
      </c>
      <c r="J99" s="6" t="s">
        <v>297</v>
      </c>
      <c r="K99" s="6" t="s">
        <v>299</v>
      </c>
      <c r="L99" s="6" t="s">
        <v>298</v>
      </c>
      <c r="M99" s="7">
        <f>VALUE(LEFT(L99,2))</f>
        <v>92</v>
      </c>
      <c r="N99" s="6" t="s">
        <v>1183</v>
      </c>
      <c r="O99" s="6"/>
      <c r="P99" s="6"/>
    </row>
    <row r="100" spans="1:16" x14ac:dyDescent="0.25">
      <c r="A100" s="6" t="s">
        <v>415</v>
      </c>
      <c r="B100" s="6" t="s">
        <v>416</v>
      </c>
      <c r="C100" s="6" t="s">
        <v>1207</v>
      </c>
      <c r="D100" s="7">
        <v>178144</v>
      </c>
      <c r="E100" s="8">
        <v>290656</v>
      </c>
      <c r="F100" s="8">
        <f>D100+E100</f>
        <v>468800</v>
      </c>
      <c r="G100" s="8">
        <v>698280</v>
      </c>
      <c r="H100" s="8">
        <v>465520</v>
      </c>
      <c r="I100" s="8">
        <f>G100+H100</f>
        <v>1163800</v>
      </c>
      <c r="J100" s="6" t="s">
        <v>417</v>
      </c>
      <c r="K100" s="6" t="s">
        <v>419</v>
      </c>
      <c r="L100" s="6" t="s">
        <v>418</v>
      </c>
      <c r="M100" s="7">
        <f>VALUE(LEFT(L100,2))</f>
        <v>77</v>
      </c>
      <c r="N100" s="6" t="s">
        <v>1183</v>
      </c>
      <c r="O100" s="6"/>
      <c r="P100" s="6"/>
    </row>
    <row r="101" spans="1:16" x14ac:dyDescent="0.25">
      <c r="A101" s="6" t="s">
        <v>410</v>
      </c>
      <c r="B101" s="6" t="s">
        <v>411</v>
      </c>
      <c r="C101" s="6" t="s">
        <v>1207</v>
      </c>
      <c r="D101" s="7">
        <v>182400</v>
      </c>
      <c r="E101" s="8">
        <v>387600</v>
      </c>
      <c r="F101" s="8">
        <f>D101+E101</f>
        <v>570000</v>
      </c>
      <c r="G101" s="8">
        <v>193550</v>
      </c>
      <c r="H101" s="8">
        <v>82950</v>
      </c>
      <c r="I101" s="8">
        <f>G101+H101</f>
        <v>276500</v>
      </c>
      <c r="J101" s="6" t="s">
        <v>412</v>
      </c>
      <c r="K101" s="6" t="s">
        <v>414</v>
      </c>
      <c r="L101" s="6" t="s">
        <v>413</v>
      </c>
      <c r="M101" s="7">
        <f>VALUE(LEFT(L101,2))</f>
        <v>75</v>
      </c>
      <c r="N101" s="6" t="s">
        <v>1183</v>
      </c>
      <c r="O101" s="6"/>
      <c r="P101" s="6"/>
    </row>
    <row r="102" spans="1:16" x14ac:dyDescent="0.25">
      <c r="A102" s="6" t="s">
        <v>439</v>
      </c>
      <c r="B102" s="6" t="s">
        <v>440</v>
      </c>
      <c r="C102" s="6" t="s">
        <v>1208</v>
      </c>
      <c r="D102" s="7">
        <v>232344</v>
      </c>
      <c r="E102" s="8">
        <v>182556</v>
      </c>
      <c r="F102" s="8">
        <f>D102+E102</f>
        <v>414900</v>
      </c>
      <c r="G102" s="8">
        <v>156120</v>
      </c>
      <c r="H102" s="8">
        <v>234180</v>
      </c>
      <c r="I102" s="8">
        <f>G102+H102</f>
        <v>390300</v>
      </c>
      <c r="J102" s="6" t="s">
        <v>441</v>
      </c>
      <c r="K102" s="6" t="s">
        <v>443</v>
      </c>
      <c r="L102" s="6" t="s">
        <v>442</v>
      </c>
      <c r="M102" s="7">
        <f>VALUE(LEFT(L102,2))</f>
        <v>93</v>
      </c>
      <c r="N102" s="6" t="s">
        <v>1183</v>
      </c>
      <c r="O102" s="6"/>
      <c r="P102" s="6"/>
    </row>
    <row r="103" spans="1:16" x14ac:dyDescent="0.25">
      <c r="A103" s="6" t="s">
        <v>444</v>
      </c>
      <c r="B103" s="6" t="s">
        <v>445</v>
      </c>
      <c r="C103" s="6" t="s">
        <v>1208</v>
      </c>
      <c r="D103" s="7">
        <v>212212</v>
      </c>
      <c r="E103" s="8">
        <v>63388</v>
      </c>
      <c r="F103" s="8">
        <f>D103+E103</f>
        <v>275600</v>
      </c>
      <c r="G103" s="8">
        <v>27320</v>
      </c>
      <c r="H103" s="8">
        <v>109280</v>
      </c>
      <c r="I103" s="8">
        <f>G103+H103</f>
        <v>136600</v>
      </c>
      <c r="J103" s="6" t="s">
        <v>446</v>
      </c>
      <c r="K103" s="6" t="s">
        <v>448</v>
      </c>
      <c r="L103" s="6" t="s">
        <v>447</v>
      </c>
      <c r="M103" s="7">
        <f>VALUE(LEFT(L103,2))</f>
        <v>92</v>
      </c>
      <c r="N103" s="6" t="s">
        <v>1183</v>
      </c>
      <c r="O103" s="6"/>
      <c r="P103" s="6"/>
    </row>
    <row r="104" spans="1:16" x14ac:dyDescent="0.25">
      <c r="A104" s="6" t="s">
        <v>375</v>
      </c>
      <c r="B104" s="6" t="s">
        <v>376</v>
      </c>
      <c r="C104" s="6" t="s">
        <v>1208</v>
      </c>
      <c r="D104" s="7">
        <v>0</v>
      </c>
      <c r="E104" s="8">
        <v>570000</v>
      </c>
      <c r="F104" s="8">
        <f>D104+E104</f>
        <v>570000</v>
      </c>
      <c r="G104" s="8">
        <v>308700</v>
      </c>
      <c r="H104" s="8">
        <v>0</v>
      </c>
      <c r="I104" s="8">
        <f>G104+H104</f>
        <v>308700</v>
      </c>
      <c r="J104" s="6" t="s">
        <v>377</v>
      </c>
      <c r="K104" s="6" t="s">
        <v>379</v>
      </c>
      <c r="L104" s="6" t="s">
        <v>378</v>
      </c>
      <c r="M104" s="7">
        <f>VALUE(LEFT(L104,2))</f>
        <v>95</v>
      </c>
      <c r="N104" s="6" t="s">
        <v>1183</v>
      </c>
      <c r="O104" s="6"/>
      <c r="P104" s="6"/>
    </row>
    <row r="105" spans="1:16" x14ac:dyDescent="0.25">
      <c r="A105" s="6" t="s">
        <v>457</v>
      </c>
      <c r="B105" s="6" t="s">
        <v>458</v>
      </c>
      <c r="C105" s="6" t="s">
        <v>1208</v>
      </c>
      <c r="D105" s="7">
        <v>5694.92</v>
      </c>
      <c r="E105" s="8">
        <v>7549.08</v>
      </c>
      <c r="F105" s="8">
        <f>D105+E105</f>
        <v>13244</v>
      </c>
      <c r="G105" s="8">
        <v>849900</v>
      </c>
      <c r="H105" s="8">
        <v>566600</v>
      </c>
      <c r="I105" s="8">
        <f>G105+H105</f>
        <v>1416500</v>
      </c>
      <c r="J105" s="6" t="s">
        <v>459</v>
      </c>
      <c r="K105" s="6" t="s">
        <v>461</v>
      </c>
      <c r="L105" s="6" t="s">
        <v>460</v>
      </c>
      <c r="M105" s="7">
        <f>VALUE(LEFT(L105,2))</f>
        <v>92</v>
      </c>
      <c r="N105" s="6" t="s">
        <v>1183</v>
      </c>
      <c r="O105" s="6"/>
      <c r="P105" s="6"/>
    </row>
    <row r="106" spans="1:16" x14ac:dyDescent="0.25">
      <c r="A106" s="6" t="s">
        <v>481</v>
      </c>
      <c r="B106" s="6" t="s">
        <v>482</v>
      </c>
      <c r="C106" s="6" t="s">
        <v>1208</v>
      </c>
      <c r="D106" s="7">
        <v>133602</v>
      </c>
      <c r="E106" s="8">
        <v>184498</v>
      </c>
      <c r="F106" s="8">
        <f>D106+E106</f>
        <v>318100</v>
      </c>
      <c r="G106" s="8">
        <v>228480</v>
      </c>
      <c r="H106" s="8">
        <v>152320</v>
      </c>
      <c r="I106" s="8">
        <f>G106+H106</f>
        <v>380800</v>
      </c>
      <c r="J106" s="6" t="s">
        <v>483</v>
      </c>
      <c r="K106" s="6" t="s">
        <v>188</v>
      </c>
      <c r="L106" s="6" t="s">
        <v>187</v>
      </c>
      <c r="M106" s="7">
        <f>VALUE(LEFT(L106,2))</f>
        <v>92</v>
      </c>
      <c r="N106" s="6" t="s">
        <v>1183</v>
      </c>
      <c r="O106" s="6"/>
      <c r="P106" s="6"/>
    </row>
    <row r="107" spans="1:16" x14ac:dyDescent="0.25">
      <c r="A107" s="6" t="s">
        <v>484</v>
      </c>
      <c r="B107" s="6" t="s">
        <v>485</v>
      </c>
      <c r="C107" s="6" t="s">
        <v>1208</v>
      </c>
      <c r="D107" s="7">
        <v>225351</v>
      </c>
      <c r="E107" s="8">
        <v>83349</v>
      </c>
      <c r="F107" s="8">
        <f>D107+E107</f>
        <v>308700</v>
      </c>
      <c r="G107" s="8">
        <v>213120</v>
      </c>
      <c r="H107" s="8">
        <v>497280</v>
      </c>
      <c r="I107" s="8">
        <f>G107+H107</f>
        <v>710400</v>
      </c>
      <c r="J107" s="6" t="s">
        <v>486</v>
      </c>
      <c r="K107" s="6" t="s">
        <v>299</v>
      </c>
      <c r="L107" s="6" t="s">
        <v>298</v>
      </c>
      <c r="M107" s="7">
        <f>VALUE(LEFT(L107,2))</f>
        <v>92</v>
      </c>
      <c r="N107" s="6" t="s">
        <v>1183</v>
      </c>
      <c r="O107" s="6"/>
      <c r="P107" s="6"/>
    </row>
    <row r="108" spans="1:16" x14ac:dyDescent="0.25">
      <c r="A108" s="6" t="s">
        <v>503</v>
      </c>
      <c r="B108" s="6" t="s">
        <v>504</v>
      </c>
      <c r="C108" s="6" t="s">
        <v>1208</v>
      </c>
      <c r="D108" s="7">
        <v>70700</v>
      </c>
      <c r="E108" s="8">
        <v>636300</v>
      </c>
      <c r="F108" s="8">
        <f>D108+E108</f>
        <v>707000</v>
      </c>
      <c r="G108" s="8">
        <v>120510</v>
      </c>
      <c r="H108" s="8">
        <v>13390</v>
      </c>
      <c r="I108" s="8">
        <f>G108+H108</f>
        <v>133900</v>
      </c>
      <c r="J108" s="6" t="s">
        <v>505</v>
      </c>
      <c r="K108" s="6" t="s">
        <v>419</v>
      </c>
      <c r="L108" s="6" t="s">
        <v>418</v>
      </c>
      <c r="M108" s="7">
        <f>VALUE(LEFT(L108,2))</f>
        <v>77</v>
      </c>
      <c r="N108" s="6" t="s">
        <v>1183</v>
      </c>
      <c r="O108" s="6"/>
      <c r="P108" s="6"/>
    </row>
    <row r="109" spans="1:16" x14ac:dyDescent="0.25">
      <c r="A109" s="6" t="s">
        <v>506</v>
      </c>
      <c r="B109" s="6" t="s">
        <v>507</v>
      </c>
      <c r="C109" s="6" t="s">
        <v>1208</v>
      </c>
      <c r="D109" s="7">
        <v>101952</v>
      </c>
      <c r="E109" s="8">
        <v>57348</v>
      </c>
      <c r="F109" s="8">
        <f>D109+E109</f>
        <v>159300</v>
      </c>
      <c r="G109" s="8">
        <v>129200</v>
      </c>
      <c r="H109" s="8">
        <v>193800</v>
      </c>
      <c r="I109" s="8">
        <f>G109+H109</f>
        <v>323000</v>
      </c>
      <c r="J109" s="6" t="s">
        <v>508</v>
      </c>
      <c r="K109" s="6" t="s">
        <v>433</v>
      </c>
      <c r="L109" s="6" t="s">
        <v>432</v>
      </c>
      <c r="M109" s="7">
        <f>VALUE(LEFT(L109,2))</f>
        <v>91</v>
      </c>
      <c r="N109" s="6" t="s">
        <v>1183</v>
      </c>
      <c r="O109" s="6"/>
      <c r="P109" s="6"/>
    </row>
    <row r="110" spans="1:16" x14ac:dyDescent="0.25">
      <c r="A110" s="6" t="s">
        <v>529</v>
      </c>
      <c r="B110" s="6" t="s">
        <v>530</v>
      </c>
      <c r="C110" s="6" t="s">
        <v>1208</v>
      </c>
      <c r="D110" s="7">
        <v>343498</v>
      </c>
      <c r="E110" s="8">
        <v>494302</v>
      </c>
      <c r="F110" s="8">
        <f>D110+E110</f>
        <v>837800</v>
      </c>
      <c r="G110" s="8">
        <v>342660</v>
      </c>
      <c r="H110" s="8">
        <v>228440</v>
      </c>
      <c r="I110" s="8">
        <f>G110+H110</f>
        <v>571100</v>
      </c>
      <c r="J110" s="6" t="s">
        <v>531</v>
      </c>
      <c r="K110" s="6" t="s">
        <v>533</v>
      </c>
      <c r="L110" s="6" t="s">
        <v>532</v>
      </c>
      <c r="M110" s="7">
        <f>VALUE(LEFT(L110,2))</f>
        <v>91</v>
      </c>
      <c r="N110" s="6" t="s">
        <v>1183</v>
      </c>
      <c r="O110" s="6"/>
      <c r="P110" s="6"/>
    </row>
    <row r="111" spans="1:16" x14ac:dyDescent="0.25">
      <c r="A111" s="6" t="s">
        <v>237</v>
      </c>
      <c r="B111" s="6" t="s">
        <v>238</v>
      </c>
      <c r="C111" s="6" t="s">
        <v>1208</v>
      </c>
      <c r="D111" s="7">
        <v>268268</v>
      </c>
      <c r="E111" s="8">
        <v>341432</v>
      </c>
      <c r="F111" s="8">
        <f>D111+E111</f>
        <v>609700</v>
      </c>
      <c r="G111" s="8">
        <v>193800</v>
      </c>
      <c r="H111" s="8">
        <v>129200</v>
      </c>
      <c r="I111" s="8">
        <f>G111+H111</f>
        <v>323000</v>
      </c>
      <c r="J111" s="6" t="s">
        <v>239</v>
      </c>
      <c r="K111" s="6" t="s">
        <v>241</v>
      </c>
      <c r="L111" s="6" t="s">
        <v>240</v>
      </c>
      <c r="M111" s="7">
        <f>VALUE(LEFT(L111,2))</f>
        <v>92</v>
      </c>
      <c r="N111" s="6" t="s">
        <v>1183</v>
      </c>
      <c r="O111" s="6"/>
      <c r="P111" s="6"/>
    </row>
    <row r="112" spans="1:16" x14ac:dyDescent="0.25">
      <c r="A112" s="6" t="s">
        <v>509</v>
      </c>
      <c r="B112" s="6" t="s">
        <v>510</v>
      </c>
      <c r="C112" s="6" t="s">
        <v>1208</v>
      </c>
      <c r="D112" s="7">
        <v>360459</v>
      </c>
      <c r="E112" s="8">
        <v>3641</v>
      </c>
      <c r="F112" s="8">
        <f>D112+E112</f>
        <v>364100</v>
      </c>
      <c r="G112" s="8">
        <v>0</v>
      </c>
      <c r="H112" s="8">
        <v>1443800</v>
      </c>
      <c r="I112" s="8">
        <f>G112+H112</f>
        <v>1443800</v>
      </c>
      <c r="J112" s="6" t="s">
        <v>511</v>
      </c>
      <c r="K112" s="6" t="s">
        <v>513</v>
      </c>
      <c r="L112" s="6" t="s">
        <v>512</v>
      </c>
      <c r="M112" s="7">
        <f>VALUE(LEFT(L112,2))</f>
        <v>94</v>
      </c>
      <c r="N112" s="6" t="s">
        <v>1183</v>
      </c>
      <c r="O112" s="6"/>
      <c r="P112" s="6"/>
    </row>
    <row r="113" spans="1:16" x14ac:dyDescent="0.25">
      <c r="A113" s="6" t="s">
        <v>514</v>
      </c>
      <c r="B113" s="6" t="s">
        <v>515</v>
      </c>
      <c r="C113" s="6" t="s">
        <v>1208</v>
      </c>
      <c r="D113" s="7">
        <v>7214</v>
      </c>
      <c r="E113" s="8">
        <v>353486</v>
      </c>
      <c r="F113" s="8">
        <f>D113+E113</f>
        <v>360700</v>
      </c>
      <c r="G113" s="8">
        <v>175000</v>
      </c>
      <c r="H113" s="8">
        <v>0</v>
      </c>
      <c r="I113" s="8">
        <f>G113+H113</f>
        <v>175000</v>
      </c>
      <c r="J113" s="6" t="s">
        <v>516</v>
      </c>
      <c r="K113" s="6" t="s">
        <v>518</v>
      </c>
      <c r="L113" s="6" t="s">
        <v>517</v>
      </c>
      <c r="M113" s="7">
        <f>VALUE(LEFT(L113,2))</f>
        <v>95</v>
      </c>
      <c r="N113" s="6" t="s">
        <v>1183</v>
      </c>
      <c r="O113" s="6"/>
      <c r="P113" s="6"/>
    </row>
    <row r="114" spans="1:16" x14ac:dyDescent="0.25">
      <c r="A114" s="6" t="s">
        <v>539</v>
      </c>
      <c r="B114" s="6" t="s">
        <v>540</v>
      </c>
      <c r="C114" s="6" t="s">
        <v>1208</v>
      </c>
      <c r="D114" s="7">
        <v>148149</v>
      </c>
      <c r="E114" s="8">
        <v>11151</v>
      </c>
      <c r="F114" s="8">
        <f>D114+E114</f>
        <v>159300</v>
      </c>
      <c r="G114" s="8">
        <v>105050</v>
      </c>
      <c r="H114" s="8">
        <v>945450</v>
      </c>
      <c r="I114" s="8">
        <f>G114+H114</f>
        <v>1050500</v>
      </c>
      <c r="J114" s="6" t="s">
        <v>239</v>
      </c>
      <c r="K114" s="6" t="s">
        <v>542</v>
      </c>
      <c r="L114" s="6" t="s">
        <v>541</v>
      </c>
      <c r="M114" s="7">
        <f>VALUE(LEFT(L114,2))</f>
        <v>94</v>
      </c>
      <c r="N114" s="6" t="s">
        <v>1183</v>
      </c>
      <c r="O114" s="6"/>
      <c r="P114" s="6"/>
    </row>
    <row r="115" spans="1:16" x14ac:dyDescent="0.25">
      <c r="A115" s="6" t="s">
        <v>420</v>
      </c>
      <c r="B115" s="6" t="s">
        <v>421</v>
      </c>
      <c r="C115" s="6" t="s">
        <v>1207</v>
      </c>
      <c r="D115" s="7">
        <v>321194</v>
      </c>
      <c r="E115" s="8">
        <v>462206</v>
      </c>
      <c r="F115" s="8">
        <f>D115+E115</f>
        <v>783400</v>
      </c>
      <c r="G115" s="8">
        <v>190860</v>
      </c>
      <c r="H115" s="8">
        <v>127240</v>
      </c>
      <c r="I115" s="8">
        <f>G115+H115</f>
        <v>318100</v>
      </c>
      <c r="J115" s="6" t="s">
        <v>422</v>
      </c>
      <c r="K115" s="6" t="s">
        <v>108</v>
      </c>
      <c r="L115" s="6" t="s">
        <v>423</v>
      </c>
      <c r="M115" s="7">
        <f>VALUE(LEFT(L115,2))</f>
        <v>78</v>
      </c>
      <c r="N115" s="6" t="s">
        <v>1183</v>
      </c>
      <c r="O115" s="6"/>
      <c r="P115" s="6"/>
    </row>
    <row r="116" spans="1:16" x14ac:dyDescent="0.25">
      <c r="A116" s="6" t="s">
        <v>565</v>
      </c>
      <c r="B116" s="6" t="s">
        <v>556</v>
      </c>
      <c r="C116" s="6" t="s">
        <v>1208</v>
      </c>
      <c r="D116" s="7">
        <v>136345</v>
      </c>
      <c r="E116" s="8">
        <v>111555</v>
      </c>
      <c r="F116" s="8">
        <f>D116+E116</f>
        <v>247900</v>
      </c>
      <c r="G116" s="8">
        <v>482680</v>
      </c>
      <c r="H116" s="8">
        <v>724020</v>
      </c>
      <c r="I116" s="8">
        <f>G116+H116</f>
        <v>1206700</v>
      </c>
      <c r="J116" s="6" t="s">
        <v>566</v>
      </c>
      <c r="K116" s="6" t="s">
        <v>568</v>
      </c>
      <c r="L116" s="6" t="s">
        <v>567</v>
      </c>
      <c r="M116" s="7">
        <f>VALUE(LEFT(L116,2))</f>
        <v>93</v>
      </c>
      <c r="N116" s="6" t="s">
        <v>1183</v>
      </c>
      <c r="O116" s="6"/>
      <c r="P116" s="6"/>
    </row>
    <row r="117" spans="1:16" x14ac:dyDescent="0.25">
      <c r="A117" s="6" t="s">
        <v>553</v>
      </c>
      <c r="B117" s="6" t="s">
        <v>554</v>
      </c>
      <c r="C117" s="6" t="s">
        <v>1208</v>
      </c>
      <c r="D117" s="7">
        <v>24885</v>
      </c>
      <c r="E117" s="8">
        <v>251615</v>
      </c>
      <c r="F117" s="8">
        <f>D117+E117</f>
        <v>276500</v>
      </c>
      <c r="G117" s="8">
        <v>825660</v>
      </c>
      <c r="H117" s="8">
        <v>91740</v>
      </c>
      <c r="I117" s="8">
        <f>G117+H117</f>
        <v>917400</v>
      </c>
      <c r="J117" s="6" t="s">
        <v>505</v>
      </c>
      <c r="K117" s="6" t="s">
        <v>319</v>
      </c>
      <c r="L117" s="6" t="s">
        <v>318</v>
      </c>
      <c r="M117" s="7">
        <f>VALUE(LEFT(L117,2))</f>
        <v>77</v>
      </c>
      <c r="N117" s="6" t="s">
        <v>1183</v>
      </c>
      <c r="O117" s="6"/>
      <c r="P117" s="6"/>
    </row>
    <row r="118" spans="1:16" x14ac:dyDescent="0.25">
      <c r="A118" s="6" t="s">
        <v>189</v>
      </c>
      <c r="B118" s="6" t="s">
        <v>190</v>
      </c>
      <c r="C118" s="6" t="s">
        <v>1208</v>
      </c>
      <c r="D118" s="7">
        <v>29820</v>
      </c>
      <c r="E118" s="8">
        <v>566580</v>
      </c>
      <c r="F118" s="8">
        <f>D118+E118</f>
        <v>596400</v>
      </c>
      <c r="G118" s="8">
        <v>325980</v>
      </c>
      <c r="H118" s="8">
        <v>36220</v>
      </c>
      <c r="I118" s="8">
        <f>G118+H118</f>
        <v>362200</v>
      </c>
      <c r="J118" s="6" t="s">
        <v>191</v>
      </c>
      <c r="K118" s="6" t="s">
        <v>193</v>
      </c>
      <c r="L118" s="6" t="s">
        <v>192</v>
      </c>
      <c r="M118" s="7">
        <f>VALUE(LEFT(L118,2))</f>
        <v>95</v>
      </c>
      <c r="N118" s="6" t="s">
        <v>1183</v>
      </c>
      <c r="O118" s="6"/>
      <c r="P118" s="6"/>
    </row>
    <row r="119" spans="1:16" x14ac:dyDescent="0.25">
      <c r="A119" s="6" t="s">
        <v>1062</v>
      </c>
      <c r="B119" s="6" t="s">
        <v>1063</v>
      </c>
      <c r="C119" s="6" t="s">
        <v>1208</v>
      </c>
      <c r="D119" s="7">
        <v>205647</v>
      </c>
      <c r="E119" s="8">
        <v>321653</v>
      </c>
      <c r="F119" s="8">
        <f>D119+E119</f>
        <v>527300</v>
      </c>
      <c r="G119" s="8">
        <v>338100</v>
      </c>
      <c r="H119" s="8">
        <v>225400</v>
      </c>
      <c r="I119" s="8">
        <f>G119+H119</f>
        <v>563500</v>
      </c>
      <c r="J119" s="6" t="s">
        <v>511</v>
      </c>
      <c r="K119" s="6" t="s">
        <v>88</v>
      </c>
      <c r="L119" s="6" t="s">
        <v>87</v>
      </c>
      <c r="M119" s="7">
        <f>VALUE(LEFT(L119,2))</f>
        <v>91</v>
      </c>
      <c r="N119" s="6" t="s">
        <v>1183</v>
      </c>
      <c r="O119" s="6"/>
      <c r="P119" s="6"/>
    </row>
    <row r="120" spans="1:16" x14ac:dyDescent="0.25">
      <c r="A120" s="6" t="s">
        <v>579</v>
      </c>
      <c r="B120" s="6" t="s">
        <v>580</v>
      </c>
      <c r="C120" s="6" t="s">
        <v>1208</v>
      </c>
      <c r="D120" s="7">
        <v>87760</v>
      </c>
      <c r="E120" s="8">
        <v>21940</v>
      </c>
      <c r="F120" s="8">
        <f>D120+E120</f>
        <v>109700</v>
      </c>
      <c r="G120" s="8">
        <v>61000</v>
      </c>
      <c r="H120" s="8">
        <v>244000</v>
      </c>
      <c r="I120" s="8">
        <f>G120+H120</f>
        <v>305000</v>
      </c>
      <c r="J120" s="6" t="s">
        <v>581</v>
      </c>
      <c r="K120" s="6" t="s">
        <v>409</v>
      </c>
      <c r="L120" s="6" t="s">
        <v>408</v>
      </c>
      <c r="M120" s="7">
        <f>VALUE(LEFT(L120,2))</f>
        <v>92</v>
      </c>
      <c r="N120" s="6" t="s">
        <v>1183</v>
      </c>
      <c r="O120" s="6"/>
      <c r="P120" s="6"/>
    </row>
    <row r="121" spans="1:16" x14ac:dyDescent="0.25">
      <c r="A121" s="6" t="s">
        <v>1121</v>
      </c>
      <c r="B121" s="6" t="s">
        <v>1122</v>
      </c>
      <c r="C121" s="6" t="s">
        <v>1207</v>
      </c>
      <c r="D121" s="7">
        <v>21900</v>
      </c>
      <c r="E121" s="8">
        <v>51100</v>
      </c>
      <c r="F121" s="8">
        <f>D121+E121</f>
        <v>73000</v>
      </c>
      <c r="G121" s="8">
        <v>122500</v>
      </c>
      <c r="H121" s="8">
        <v>52500</v>
      </c>
      <c r="I121" s="8">
        <f>G121+H121</f>
        <v>175000</v>
      </c>
      <c r="J121" s="6" t="s">
        <v>1123</v>
      </c>
      <c r="K121" s="6" t="s">
        <v>622</v>
      </c>
      <c r="L121" s="6" t="s">
        <v>1124</v>
      </c>
      <c r="M121" s="7">
        <f>VALUE(LEFT(L121,2))</f>
        <v>75</v>
      </c>
      <c r="N121" s="6" t="s">
        <v>1183</v>
      </c>
      <c r="O121" s="6"/>
      <c r="P121" s="6"/>
    </row>
    <row r="122" spans="1:16" x14ac:dyDescent="0.25">
      <c r="A122" s="6" t="s">
        <v>618</v>
      </c>
      <c r="B122" s="6" t="s">
        <v>619</v>
      </c>
      <c r="C122" s="6" t="s">
        <v>1207</v>
      </c>
      <c r="D122" s="7">
        <v>342045</v>
      </c>
      <c r="E122" s="8">
        <v>694455</v>
      </c>
      <c r="F122" s="8">
        <f>D122+E122</f>
        <v>1036500</v>
      </c>
      <c r="G122" s="8">
        <v>494900</v>
      </c>
      <c r="H122" s="8">
        <v>212100</v>
      </c>
      <c r="I122" s="8">
        <f>G122+H122</f>
        <v>707000</v>
      </c>
      <c r="J122" s="6" t="s">
        <v>620</v>
      </c>
      <c r="K122" s="6" t="s">
        <v>622</v>
      </c>
      <c r="L122" s="6" t="s">
        <v>621</v>
      </c>
      <c r="M122" s="7">
        <f>VALUE(LEFT(L122,2))</f>
        <v>75</v>
      </c>
      <c r="N122" s="6" t="s">
        <v>1183</v>
      </c>
      <c r="O122" s="6"/>
      <c r="P122" s="6"/>
    </row>
    <row r="123" spans="1:16" x14ac:dyDescent="0.25">
      <c r="A123" s="6" t="s">
        <v>1171</v>
      </c>
      <c r="B123" s="6" t="s">
        <v>1172</v>
      </c>
      <c r="C123" s="6" t="s">
        <v>1208</v>
      </c>
      <c r="D123" s="7">
        <v>2385925</v>
      </c>
      <c r="E123" s="8">
        <v>125575</v>
      </c>
      <c r="F123" s="8">
        <f>D123+E123</f>
        <v>2511500</v>
      </c>
      <c r="G123" s="8">
        <v>0</v>
      </c>
      <c r="H123" s="8">
        <v>1028800</v>
      </c>
      <c r="I123" s="8">
        <f>G123+H123</f>
        <v>1028800</v>
      </c>
      <c r="J123" s="6" t="s">
        <v>1173</v>
      </c>
      <c r="K123" s="6" t="s">
        <v>1175</v>
      </c>
      <c r="L123" s="6" t="s">
        <v>1174</v>
      </c>
      <c r="M123" s="7">
        <f>VALUE(LEFT(L123,2))</f>
        <v>94</v>
      </c>
      <c r="N123" s="6" t="s">
        <v>1183</v>
      </c>
      <c r="O123" s="6"/>
      <c r="P123" s="6"/>
    </row>
    <row r="124" spans="1:16" x14ac:dyDescent="0.25">
      <c r="A124" s="6" t="s">
        <v>652</v>
      </c>
      <c r="B124" s="6" t="s">
        <v>653</v>
      </c>
      <c r="C124" s="6" t="s">
        <v>1208</v>
      </c>
      <c r="D124" s="7">
        <v>1104870</v>
      </c>
      <c r="E124" s="8">
        <v>311630</v>
      </c>
      <c r="F124" s="8">
        <f>D124+E124</f>
        <v>1416500</v>
      </c>
      <c r="G124" s="8">
        <v>110380</v>
      </c>
      <c r="H124" s="8">
        <v>441520</v>
      </c>
      <c r="I124" s="8">
        <f>G124+H124</f>
        <v>551900</v>
      </c>
      <c r="J124" s="6" t="s">
        <v>654</v>
      </c>
      <c r="K124" s="6" t="s">
        <v>656</v>
      </c>
      <c r="L124" s="6" t="s">
        <v>655</v>
      </c>
      <c r="M124" s="7">
        <f>VALUE(LEFT(L124,2))</f>
        <v>92</v>
      </c>
      <c r="N124" s="6" t="s">
        <v>1183</v>
      </c>
      <c r="O124" s="6"/>
      <c r="P124" s="6"/>
    </row>
    <row r="125" spans="1:16" x14ac:dyDescent="0.25">
      <c r="A125" s="6" t="s">
        <v>672</v>
      </c>
      <c r="B125" s="6" t="s">
        <v>673</v>
      </c>
      <c r="C125" s="6" t="s">
        <v>1207</v>
      </c>
      <c r="D125" s="7">
        <v>134280</v>
      </c>
      <c r="E125" s="8">
        <v>201420</v>
      </c>
      <c r="F125" s="8">
        <f>D125+E125</f>
        <v>335700</v>
      </c>
      <c r="G125" s="8">
        <v>177360</v>
      </c>
      <c r="H125" s="8">
        <v>118240</v>
      </c>
      <c r="I125" s="8">
        <f>G125+H125</f>
        <v>295600</v>
      </c>
      <c r="J125" s="6" t="s">
        <v>674</v>
      </c>
      <c r="K125" s="6" t="s">
        <v>44</v>
      </c>
      <c r="L125" s="6" t="s">
        <v>43</v>
      </c>
      <c r="M125" s="7">
        <f>VALUE(LEFT(L125,2))</f>
        <v>78</v>
      </c>
      <c r="N125" s="6" t="s">
        <v>1183</v>
      </c>
      <c r="O125" s="6"/>
      <c r="P125" s="6"/>
    </row>
    <row r="126" spans="1:16" x14ac:dyDescent="0.25">
      <c r="A126" s="6" t="s">
        <v>342</v>
      </c>
      <c r="B126" s="6" t="s">
        <v>343</v>
      </c>
      <c r="C126" s="6" t="s">
        <v>1208</v>
      </c>
      <c r="D126" s="7">
        <v>141480</v>
      </c>
      <c r="E126" s="8">
        <v>94320</v>
      </c>
      <c r="F126" s="8">
        <f>D126+E126</f>
        <v>235800</v>
      </c>
      <c r="G126" s="8">
        <v>482680</v>
      </c>
      <c r="H126" s="8">
        <v>724020</v>
      </c>
      <c r="I126" s="8">
        <f>G126+H126</f>
        <v>1206700</v>
      </c>
      <c r="J126" s="6" t="s">
        <v>344</v>
      </c>
      <c r="K126" s="6" t="s">
        <v>346</v>
      </c>
      <c r="L126" s="6" t="s">
        <v>345</v>
      </c>
      <c r="M126" s="7">
        <f>VALUE(LEFT(L126,2))</f>
        <v>94</v>
      </c>
      <c r="N126" s="6" t="s">
        <v>1183</v>
      </c>
      <c r="O126" s="6"/>
      <c r="P126" s="6"/>
    </row>
    <row r="127" spans="1:16" x14ac:dyDescent="0.25">
      <c r="A127" s="6" t="s">
        <v>703</v>
      </c>
      <c r="B127" s="6" t="s">
        <v>704</v>
      </c>
      <c r="C127" s="6" t="s">
        <v>1208</v>
      </c>
      <c r="D127" s="7">
        <v>393075</v>
      </c>
      <c r="E127" s="8">
        <v>131025</v>
      </c>
      <c r="F127" s="8">
        <f>D127+E127</f>
        <v>524100</v>
      </c>
      <c r="G127" s="8">
        <v>58080</v>
      </c>
      <c r="H127" s="8">
        <v>232320</v>
      </c>
      <c r="I127" s="8">
        <f>G127+H127</f>
        <v>290400</v>
      </c>
      <c r="J127" s="6" t="s">
        <v>705</v>
      </c>
      <c r="K127" s="6" t="s">
        <v>707</v>
      </c>
      <c r="L127" s="6" t="s">
        <v>706</v>
      </c>
      <c r="M127" s="7">
        <f>VALUE(LEFT(L127,2))</f>
        <v>92</v>
      </c>
      <c r="N127" s="6" t="s">
        <v>1183</v>
      </c>
      <c r="O127" s="6"/>
      <c r="P127" s="6"/>
    </row>
    <row r="128" spans="1:16" x14ac:dyDescent="0.25">
      <c r="A128" s="6" t="s">
        <v>728</v>
      </c>
      <c r="B128" s="6" t="s">
        <v>729</v>
      </c>
      <c r="C128" s="6" t="s">
        <v>1207</v>
      </c>
      <c r="D128" s="7">
        <v>82572</v>
      </c>
      <c r="E128" s="8">
        <v>114028</v>
      </c>
      <c r="F128" s="8">
        <f>D128+E128</f>
        <v>196600</v>
      </c>
      <c r="G128" s="8">
        <v>81960</v>
      </c>
      <c r="H128" s="8">
        <v>54640</v>
      </c>
      <c r="I128" s="8">
        <f>G128+H128</f>
        <v>136600</v>
      </c>
      <c r="J128" s="6" t="s">
        <v>730</v>
      </c>
      <c r="K128" s="6" t="s">
        <v>731</v>
      </c>
      <c r="L128" s="6" t="s">
        <v>107</v>
      </c>
      <c r="M128" s="7">
        <f>VALUE(LEFT(L128,2))</f>
        <v>78</v>
      </c>
      <c r="N128" s="6" t="s">
        <v>1183</v>
      </c>
      <c r="O128" s="6"/>
      <c r="P128" s="6"/>
    </row>
    <row r="129" spans="1:16" x14ac:dyDescent="0.25">
      <c r="A129" s="6" t="s">
        <v>865</v>
      </c>
      <c r="B129" s="6" t="s">
        <v>866</v>
      </c>
      <c r="C129" s="6" t="s">
        <v>1208</v>
      </c>
      <c r="D129" s="7">
        <v>10866</v>
      </c>
      <c r="E129" s="8">
        <v>351334</v>
      </c>
      <c r="F129" s="8">
        <f>D129+E129</f>
        <v>362200</v>
      </c>
      <c r="G129" s="8">
        <v>305000</v>
      </c>
      <c r="H129" s="8">
        <v>0</v>
      </c>
      <c r="I129" s="8">
        <f>G129+H129</f>
        <v>305000</v>
      </c>
      <c r="J129" s="6" t="s">
        <v>867</v>
      </c>
      <c r="K129" s="6" t="s">
        <v>869</v>
      </c>
      <c r="L129" s="6" t="s">
        <v>868</v>
      </c>
      <c r="M129" s="7">
        <f>VALUE(LEFT(L129,2))</f>
        <v>95</v>
      </c>
      <c r="N129" s="6" t="s">
        <v>1183</v>
      </c>
      <c r="O129" s="6"/>
      <c r="P129" s="6"/>
    </row>
    <row r="130" spans="1:16" x14ac:dyDescent="0.25">
      <c r="A130" s="6" t="s">
        <v>315</v>
      </c>
      <c r="B130" s="6" t="s">
        <v>316</v>
      </c>
      <c r="C130" s="6" t="s">
        <v>1207</v>
      </c>
      <c r="D130" s="7">
        <v>50542</v>
      </c>
      <c r="E130" s="8">
        <v>86058</v>
      </c>
      <c r="F130" s="8">
        <f>D130+E130</f>
        <v>136600</v>
      </c>
      <c r="G130" s="8">
        <v>630300</v>
      </c>
      <c r="H130" s="8">
        <v>420200</v>
      </c>
      <c r="I130" s="8">
        <f>G130+H130</f>
        <v>1050500</v>
      </c>
      <c r="J130" s="6" t="s">
        <v>317</v>
      </c>
      <c r="K130" s="6" t="s">
        <v>319</v>
      </c>
      <c r="L130" s="6" t="s">
        <v>318</v>
      </c>
      <c r="M130" s="7">
        <f>VALUE(LEFT(L130,2))</f>
        <v>77</v>
      </c>
      <c r="N130" s="6" t="s">
        <v>1183</v>
      </c>
      <c r="O130" s="6"/>
      <c r="P130" s="6"/>
    </row>
    <row r="131" spans="1:16" x14ac:dyDescent="0.25">
      <c r="A131" s="6" t="s">
        <v>778</v>
      </c>
      <c r="B131" s="6" t="s">
        <v>779</v>
      </c>
      <c r="C131" s="6" t="s">
        <v>1208</v>
      </c>
      <c r="D131" s="7">
        <v>146264</v>
      </c>
      <c r="E131" s="8">
        <v>9336</v>
      </c>
      <c r="F131" s="8">
        <f>D131+E131</f>
        <v>155600</v>
      </c>
      <c r="G131" s="8">
        <v>36220</v>
      </c>
      <c r="H131" s="8">
        <v>325980</v>
      </c>
      <c r="I131" s="8">
        <f>G131+H131</f>
        <v>362200</v>
      </c>
      <c r="J131" s="6" t="s">
        <v>780</v>
      </c>
      <c r="K131" s="6" t="s">
        <v>782</v>
      </c>
      <c r="L131" s="6" t="s">
        <v>781</v>
      </c>
      <c r="M131" s="7">
        <f>VALUE(LEFT(L131,2))</f>
        <v>94</v>
      </c>
      <c r="N131" s="6" t="s">
        <v>1183</v>
      </c>
      <c r="O131" s="6"/>
      <c r="P131" s="6"/>
    </row>
    <row r="132" spans="1:16" x14ac:dyDescent="0.25">
      <c r="A132" s="6" t="s">
        <v>793</v>
      </c>
      <c r="B132" s="6" t="s">
        <v>794</v>
      </c>
      <c r="C132" s="6" t="s">
        <v>1208</v>
      </c>
      <c r="D132" s="7">
        <v>192363</v>
      </c>
      <c r="E132" s="8">
        <v>327537</v>
      </c>
      <c r="F132" s="8">
        <f>D132+E132</f>
        <v>519900</v>
      </c>
      <c r="G132" s="8">
        <v>228480</v>
      </c>
      <c r="H132" s="8">
        <v>152320</v>
      </c>
      <c r="I132" s="8">
        <f>G132+H132</f>
        <v>380800</v>
      </c>
      <c r="J132" s="6" t="s">
        <v>795</v>
      </c>
      <c r="K132" s="6" t="s">
        <v>797</v>
      </c>
      <c r="L132" s="6" t="s">
        <v>796</v>
      </c>
      <c r="M132" s="7">
        <f>VALUE(LEFT(L132,2))</f>
        <v>91</v>
      </c>
      <c r="N132" s="6" t="s">
        <v>1183</v>
      </c>
      <c r="O132" s="6"/>
      <c r="P132" s="6"/>
    </row>
    <row r="133" spans="1:16" x14ac:dyDescent="0.25">
      <c r="A133" s="6" t="s">
        <v>713</v>
      </c>
      <c r="B133" s="6" t="s">
        <v>714</v>
      </c>
      <c r="C133" s="6" t="s">
        <v>1207</v>
      </c>
      <c r="D133" s="7">
        <v>356636</v>
      </c>
      <c r="E133" s="8">
        <v>917064</v>
      </c>
      <c r="F133" s="8">
        <f>D133+E133</f>
        <v>1273700</v>
      </c>
      <c r="G133" s="8">
        <v>363930</v>
      </c>
      <c r="H133" s="8">
        <v>155970</v>
      </c>
      <c r="I133" s="8">
        <f>G133+H133</f>
        <v>519900</v>
      </c>
      <c r="J133" s="6" t="s">
        <v>715</v>
      </c>
      <c r="K133" s="6" t="s">
        <v>717</v>
      </c>
      <c r="L133" s="6" t="s">
        <v>716</v>
      </c>
      <c r="M133" s="7">
        <f>VALUE(LEFT(L133,2))</f>
        <v>75</v>
      </c>
      <c r="N133" s="6" t="s">
        <v>1183</v>
      </c>
      <c r="O133" s="6"/>
      <c r="P133" s="6"/>
    </row>
    <row r="134" spans="1:16" x14ac:dyDescent="0.25">
      <c r="A134" s="6" t="s">
        <v>824</v>
      </c>
      <c r="B134" s="6" t="s">
        <v>825</v>
      </c>
      <c r="C134" s="6" t="s">
        <v>1208</v>
      </c>
      <c r="D134" s="7">
        <v>254223</v>
      </c>
      <c r="E134" s="8">
        <v>286677</v>
      </c>
      <c r="F134" s="8">
        <f>D134+E134</f>
        <v>540900</v>
      </c>
      <c r="G134" s="8">
        <v>161500</v>
      </c>
      <c r="H134" s="8">
        <v>161500</v>
      </c>
      <c r="I134" s="8">
        <f>G134+H134</f>
        <v>323000</v>
      </c>
      <c r="J134" s="6" t="s">
        <v>826</v>
      </c>
      <c r="K134" s="6" t="s">
        <v>707</v>
      </c>
      <c r="L134" s="6" t="s">
        <v>706</v>
      </c>
      <c r="M134" s="7">
        <f>VALUE(LEFT(L134,2))</f>
        <v>92</v>
      </c>
      <c r="N134" s="6" t="s">
        <v>1183</v>
      </c>
      <c r="O134" s="6"/>
      <c r="P134" s="6"/>
    </row>
    <row r="135" spans="1:16" x14ac:dyDescent="0.25">
      <c r="A135" s="6" t="s">
        <v>827</v>
      </c>
      <c r="B135" s="6" t="s">
        <v>828</v>
      </c>
      <c r="C135" s="6" t="s">
        <v>1207</v>
      </c>
      <c r="D135" s="7">
        <v>217189</v>
      </c>
      <c r="E135" s="8">
        <v>727111</v>
      </c>
      <c r="F135" s="8">
        <f>D135+E135</f>
        <v>944300</v>
      </c>
      <c r="G135" s="8">
        <v>1155040</v>
      </c>
      <c r="H135" s="8">
        <v>288760</v>
      </c>
      <c r="I135" s="8">
        <f>G135+H135</f>
        <v>1443800</v>
      </c>
      <c r="J135" s="6" t="s">
        <v>829</v>
      </c>
      <c r="K135" s="6" t="s">
        <v>831</v>
      </c>
      <c r="L135" s="6" t="s">
        <v>830</v>
      </c>
      <c r="M135" s="7">
        <f>VALUE(LEFT(L135,2))</f>
        <v>75</v>
      </c>
      <c r="N135" s="6" t="s">
        <v>1183</v>
      </c>
      <c r="O135" s="6"/>
      <c r="P135" s="6"/>
    </row>
    <row r="136" spans="1:16" x14ac:dyDescent="0.25">
      <c r="A136" s="6" t="s">
        <v>695</v>
      </c>
      <c r="B136" s="6" t="s">
        <v>696</v>
      </c>
      <c r="C136" s="6" t="s">
        <v>1208</v>
      </c>
      <c r="D136" s="7">
        <v>143838</v>
      </c>
      <c r="E136" s="8">
        <v>91962</v>
      </c>
      <c r="F136" s="8">
        <f>D136+E136</f>
        <v>235800</v>
      </c>
      <c r="G136" s="8">
        <v>83720</v>
      </c>
      <c r="H136" s="8">
        <v>125580</v>
      </c>
      <c r="I136" s="8">
        <f>G136+H136</f>
        <v>209300</v>
      </c>
      <c r="J136" s="6" t="s">
        <v>697</v>
      </c>
      <c r="K136" s="6" t="s">
        <v>384</v>
      </c>
      <c r="L136" s="6" t="s">
        <v>383</v>
      </c>
      <c r="M136" s="7">
        <f>VALUE(LEFT(L136,2))</f>
        <v>94</v>
      </c>
      <c r="N136" s="6" t="s">
        <v>1183</v>
      </c>
      <c r="O136" s="6"/>
      <c r="P136" s="6"/>
    </row>
    <row r="137" spans="1:16" x14ac:dyDescent="0.25">
      <c r="A137" s="6" t="s">
        <v>877</v>
      </c>
      <c r="B137" s="6" t="s">
        <v>878</v>
      </c>
      <c r="C137" s="6" t="s">
        <v>1208</v>
      </c>
      <c r="D137" s="7">
        <v>702119</v>
      </c>
      <c r="E137" s="8">
        <v>286781</v>
      </c>
      <c r="F137" s="8">
        <f>D137+E137</f>
        <v>988900</v>
      </c>
      <c r="G137" s="8">
        <v>296670</v>
      </c>
      <c r="H137" s="8">
        <v>692230</v>
      </c>
      <c r="I137" s="8">
        <f>G137+H137</f>
        <v>988900</v>
      </c>
      <c r="J137" s="6" t="s">
        <v>879</v>
      </c>
      <c r="K137" s="6" t="s">
        <v>461</v>
      </c>
      <c r="L137" s="6" t="s">
        <v>460</v>
      </c>
      <c r="M137" s="7">
        <f>VALUE(LEFT(L137,2))</f>
        <v>92</v>
      </c>
      <c r="N137" s="6" t="s">
        <v>1183</v>
      </c>
      <c r="O137" s="6"/>
      <c r="P137" s="6"/>
    </row>
    <row r="138" spans="1:16" x14ac:dyDescent="0.25">
      <c r="A138" s="6" t="s">
        <v>1145</v>
      </c>
      <c r="B138" s="6" t="s">
        <v>1146</v>
      </c>
      <c r="C138" s="6" t="s">
        <v>1208</v>
      </c>
      <c r="D138" s="7">
        <v>303723</v>
      </c>
      <c r="E138" s="8">
        <v>178377</v>
      </c>
      <c r="F138" s="8">
        <f>D138+E138</f>
        <v>482100</v>
      </c>
      <c r="G138" s="8">
        <v>78640</v>
      </c>
      <c r="H138" s="8">
        <v>117960</v>
      </c>
      <c r="I138" s="8">
        <f>G138+H138</f>
        <v>196600</v>
      </c>
      <c r="J138" s="6" t="s">
        <v>1147</v>
      </c>
      <c r="K138" s="6" t="s">
        <v>913</v>
      </c>
      <c r="L138" s="6" t="s">
        <v>912</v>
      </c>
      <c r="M138" s="7">
        <f>VALUE(LEFT(L138,2))</f>
        <v>94</v>
      </c>
      <c r="N138" s="6" t="s">
        <v>1183</v>
      </c>
      <c r="O138" s="6"/>
      <c r="P138" s="6"/>
    </row>
    <row r="139" spans="1:16" x14ac:dyDescent="0.25">
      <c r="A139" s="6" t="s">
        <v>880</v>
      </c>
      <c r="B139" s="6" t="s">
        <v>881</v>
      </c>
      <c r="C139" s="6" t="s">
        <v>1208</v>
      </c>
      <c r="D139" s="7">
        <v>264860</v>
      </c>
      <c r="E139" s="8">
        <v>58140</v>
      </c>
      <c r="F139" s="8">
        <f>D139+E139</f>
        <v>323000</v>
      </c>
      <c r="G139" s="8">
        <v>241340</v>
      </c>
      <c r="H139" s="8">
        <v>965360</v>
      </c>
      <c r="I139" s="8">
        <f>G139+H139</f>
        <v>1206700</v>
      </c>
      <c r="J139" s="6" t="s">
        <v>829</v>
      </c>
      <c r="K139" s="6" t="s">
        <v>818</v>
      </c>
      <c r="L139" s="6" t="s">
        <v>817</v>
      </c>
      <c r="M139" s="7">
        <f>VALUE(LEFT(L139,2))</f>
        <v>93</v>
      </c>
      <c r="N139" s="6" t="s">
        <v>1183</v>
      </c>
      <c r="O139" s="6"/>
      <c r="P139" s="6"/>
    </row>
    <row r="140" spans="1:16" x14ac:dyDescent="0.25">
      <c r="A140" s="6" t="s">
        <v>40</v>
      </c>
      <c r="B140" s="6" t="s">
        <v>41</v>
      </c>
      <c r="C140" s="6" t="s">
        <v>1208</v>
      </c>
      <c r="D140" s="7">
        <v>45696</v>
      </c>
      <c r="E140" s="8">
        <v>335104</v>
      </c>
      <c r="F140" s="8">
        <f>D140+E140</f>
        <v>380800</v>
      </c>
      <c r="G140" s="8">
        <v>176940</v>
      </c>
      <c r="H140" s="8">
        <v>19660</v>
      </c>
      <c r="I140" s="8">
        <f>G140+H140</f>
        <v>196600</v>
      </c>
      <c r="J140" s="6" t="s">
        <v>42</v>
      </c>
      <c r="K140" s="6" t="s">
        <v>44</v>
      </c>
      <c r="L140" s="6" t="s">
        <v>43</v>
      </c>
      <c r="M140" s="7">
        <f>VALUE(LEFT(L140,2))</f>
        <v>78</v>
      </c>
      <c r="N140" s="6" t="s">
        <v>1183</v>
      </c>
      <c r="O140" s="6"/>
      <c r="P140" s="6"/>
    </row>
    <row r="141" spans="1:16" x14ac:dyDescent="0.25">
      <c r="A141" s="6" t="s">
        <v>887</v>
      </c>
      <c r="B141" s="6" t="s">
        <v>888</v>
      </c>
      <c r="C141" s="6" t="s">
        <v>1208</v>
      </c>
      <c r="D141" s="7">
        <v>319152</v>
      </c>
      <c r="E141" s="8">
        <v>345748</v>
      </c>
      <c r="F141" s="8">
        <f>D141+E141</f>
        <v>664900</v>
      </c>
      <c r="G141" s="8">
        <v>514400</v>
      </c>
      <c r="H141" s="8">
        <v>514400</v>
      </c>
      <c r="I141" s="8">
        <f>G141+H141</f>
        <v>1028800</v>
      </c>
      <c r="J141" s="6" t="s">
        <v>889</v>
      </c>
      <c r="K141" s="6" t="s">
        <v>351</v>
      </c>
      <c r="L141" s="6" t="s">
        <v>350</v>
      </c>
      <c r="M141" s="7">
        <f>VALUE(LEFT(L141,2))</f>
        <v>92</v>
      </c>
      <c r="N141" s="6" t="s">
        <v>1183</v>
      </c>
      <c r="O141" s="6"/>
      <c r="P141" s="6"/>
    </row>
    <row r="142" spans="1:16" x14ac:dyDescent="0.25">
      <c r="A142" s="6" t="s">
        <v>1046</v>
      </c>
      <c r="B142" s="6" t="s">
        <v>1047</v>
      </c>
      <c r="C142" s="6" t="s">
        <v>1208</v>
      </c>
      <c r="D142" s="7">
        <v>332649</v>
      </c>
      <c r="E142" s="8">
        <v>149451</v>
      </c>
      <c r="F142" s="8">
        <f>D142+E142</f>
        <v>482100</v>
      </c>
      <c r="G142" s="8">
        <v>221850</v>
      </c>
      <c r="H142" s="8">
        <v>517650</v>
      </c>
      <c r="I142" s="8">
        <f>G142+H142</f>
        <v>739500</v>
      </c>
      <c r="J142" s="6" t="s">
        <v>687</v>
      </c>
      <c r="K142" s="6" t="s">
        <v>533</v>
      </c>
      <c r="L142" s="6" t="s">
        <v>532</v>
      </c>
      <c r="M142" s="7">
        <f>VALUE(LEFT(L142,2))</f>
        <v>91</v>
      </c>
      <c r="N142" s="6" t="s">
        <v>1183</v>
      </c>
      <c r="O142" s="6"/>
      <c r="P142" s="6"/>
    </row>
    <row r="143" spans="1:16" x14ac:dyDescent="0.25">
      <c r="A143" s="6" t="s">
        <v>949</v>
      </c>
      <c r="B143" s="6" t="s">
        <v>950</v>
      </c>
      <c r="C143" s="6" t="s">
        <v>1208</v>
      </c>
      <c r="D143" s="7">
        <v>42700</v>
      </c>
      <c r="E143" s="8">
        <v>262300</v>
      </c>
      <c r="F143" s="8">
        <f>D143+E143</f>
        <v>305000</v>
      </c>
      <c r="G143" s="8">
        <v>1215360</v>
      </c>
      <c r="H143" s="8">
        <v>135040</v>
      </c>
      <c r="I143" s="8">
        <f>G143+H143</f>
        <v>1350400</v>
      </c>
      <c r="J143" s="6" t="s">
        <v>951</v>
      </c>
      <c r="K143" s="6" t="s">
        <v>731</v>
      </c>
      <c r="L143" s="6" t="s">
        <v>107</v>
      </c>
      <c r="M143" s="7">
        <f>VALUE(LEFT(L143,2))</f>
        <v>78</v>
      </c>
      <c r="N143" s="6" t="s">
        <v>1183</v>
      </c>
      <c r="O143" s="6"/>
      <c r="P143" s="6"/>
    </row>
    <row r="144" spans="1:16" x14ac:dyDescent="0.25">
      <c r="A144" s="6" t="s">
        <v>429</v>
      </c>
      <c r="B144" s="6" t="s">
        <v>430</v>
      </c>
      <c r="C144" s="6" t="s">
        <v>1208</v>
      </c>
      <c r="D144" s="7">
        <v>255744</v>
      </c>
      <c r="E144" s="8">
        <v>454656</v>
      </c>
      <c r="F144" s="8">
        <f>D144+E144</f>
        <v>710400</v>
      </c>
      <c r="G144" s="8">
        <v>866280</v>
      </c>
      <c r="H144" s="8">
        <v>577520</v>
      </c>
      <c r="I144" s="8">
        <f>G144+H144</f>
        <v>1443800</v>
      </c>
      <c r="J144" s="6" t="s">
        <v>431</v>
      </c>
      <c r="K144" s="6" t="s">
        <v>433</v>
      </c>
      <c r="L144" s="6" t="s">
        <v>432</v>
      </c>
      <c r="M144" s="7">
        <f>VALUE(LEFT(L144,2))</f>
        <v>91</v>
      </c>
      <c r="N144" s="6" t="s">
        <v>1183</v>
      </c>
      <c r="O144" s="6"/>
      <c r="P144" s="6"/>
    </row>
    <row r="145" spans="1:16" x14ac:dyDescent="0.25">
      <c r="A145" s="6" t="s">
        <v>905</v>
      </c>
      <c r="B145" s="6" t="s">
        <v>906</v>
      </c>
      <c r="C145" s="6" t="s">
        <v>1208</v>
      </c>
      <c r="D145" s="7">
        <v>342720</v>
      </c>
      <c r="E145" s="8">
        <v>38080</v>
      </c>
      <c r="F145" s="8">
        <f>D145+E145</f>
        <v>380800</v>
      </c>
      <c r="G145" s="8">
        <v>61310</v>
      </c>
      <c r="H145" s="8">
        <v>551790</v>
      </c>
      <c r="I145" s="8">
        <f>G145+H145</f>
        <v>613100</v>
      </c>
      <c r="J145" s="6" t="s">
        <v>907</v>
      </c>
      <c r="K145" s="6" t="s">
        <v>909</v>
      </c>
      <c r="L145" s="6" t="s">
        <v>908</v>
      </c>
      <c r="M145" s="7">
        <f>VALUE(LEFT(L145,2))</f>
        <v>94</v>
      </c>
      <c r="N145" s="6" t="s">
        <v>1183</v>
      </c>
      <c r="O145" s="6"/>
      <c r="P145" s="6"/>
    </row>
    <row r="146" spans="1:16" x14ac:dyDescent="0.25">
      <c r="A146" s="6" t="s">
        <v>910</v>
      </c>
      <c r="B146" s="6" t="s">
        <v>719</v>
      </c>
      <c r="C146" s="6" t="s">
        <v>1208</v>
      </c>
      <c r="D146" s="7">
        <v>557921</v>
      </c>
      <c r="E146" s="8">
        <v>55179</v>
      </c>
      <c r="F146" s="8">
        <f>D146+E146</f>
        <v>613100</v>
      </c>
      <c r="G146" s="8">
        <v>19660</v>
      </c>
      <c r="H146" s="8">
        <v>176940</v>
      </c>
      <c r="I146" s="8">
        <f>G146+H146</f>
        <v>196600</v>
      </c>
      <c r="J146" s="6" t="s">
        <v>911</v>
      </c>
      <c r="K146" s="6" t="s">
        <v>913</v>
      </c>
      <c r="L146" s="6" t="s">
        <v>912</v>
      </c>
      <c r="M146" s="7">
        <f>VALUE(LEFT(L146,2))</f>
        <v>94</v>
      </c>
      <c r="N146" s="6" t="s">
        <v>1183</v>
      </c>
      <c r="O146" s="6"/>
      <c r="P146" s="6"/>
    </row>
    <row r="147" spans="1:16" x14ac:dyDescent="0.25">
      <c r="A147" s="6" t="s">
        <v>718</v>
      </c>
      <c r="B147" s="6" t="s">
        <v>719</v>
      </c>
      <c r="C147" s="6" t="s">
        <v>1208</v>
      </c>
      <c r="D147" s="7">
        <v>3138.6</v>
      </c>
      <c r="E147" s="8">
        <v>49171.4</v>
      </c>
      <c r="F147" s="8">
        <f>D147+E147</f>
        <v>52310</v>
      </c>
      <c r="G147" s="8">
        <v>212220</v>
      </c>
      <c r="H147" s="8">
        <v>23580</v>
      </c>
      <c r="I147" s="8">
        <f>G147+H147</f>
        <v>235800</v>
      </c>
      <c r="J147" s="6" t="s">
        <v>720</v>
      </c>
      <c r="K147" s="6" t="s">
        <v>722</v>
      </c>
      <c r="L147" s="6" t="s">
        <v>721</v>
      </c>
      <c r="M147" s="7">
        <f>VALUE(LEFT(L147,2))</f>
        <v>95</v>
      </c>
      <c r="N147" s="6" t="s">
        <v>1183</v>
      </c>
      <c r="O147" s="6"/>
      <c r="P147" s="6"/>
    </row>
    <row r="148" spans="1:16" x14ac:dyDescent="0.25">
      <c r="A148" s="6" t="s">
        <v>1164</v>
      </c>
      <c r="B148" s="6" t="s">
        <v>1165</v>
      </c>
      <c r="C148" s="6" t="s">
        <v>1208</v>
      </c>
      <c r="D148" s="7">
        <v>269382</v>
      </c>
      <c r="E148" s="8">
        <v>439518</v>
      </c>
      <c r="F148" s="8">
        <f>D148+E148</f>
        <v>708900</v>
      </c>
      <c r="G148" s="8">
        <v>724020</v>
      </c>
      <c r="H148" s="8">
        <v>482680</v>
      </c>
      <c r="I148" s="8">
        <f>G148+H148</f>
        <v>1206700</v>
      </c>
      <c r="J148" s="6" t="s">
        <v>531</v>
      </c>
      <c r="K148" s="6" t="s">
        <v>261</v>
      </c>
      <c r="L148" s="6" t="s">
        <v>260</v>
      </c>
      <c r="M148" s="7">
        <f>VALUE(LEFT(L148,2))</f>
        <v>91</v>
      </c>
      <c r="N148" s="6" t="s">
        <v>1183</v>
      </c>
      <c r="O148" s="6"/>
      <c r="P148" s="6"/>
    </row>
    <row r="149" spans="1:16" x14ac:dyDescent="0.25">
      <c r="A149" s="6" t="s">
        <v>810</v>
      </c>
      <c r="B149" s="6" t="s">
        <v>811</v>
      </c>
      <c r="C149" s="6" t="s">
        <v>1208</v>
      </c>
      <c r="D149" s="7">
        <v>107163</v>
      </c>
      <c r="E149" s="8">
        <v>25137</v>
      </c>
      <c r="F149" s="8">
        <f>D149+E149</f>
        <v>132300</v>
      </c>
      <c r="G149" s="8">
        <v>59540</v>
      </c>
      <c r="H149" s="8">
        <v>238160</v>
      </c>
      <c r="I149" s="8">
        <f>G149+H149</f>
        <v>297700</v>
      </c>
      <c r="J149" s="6" t="s">
        <v>812</v>
      </c>
      <c r="K149" s="6" t="s">
        <v>814</v>
      </c>
      <c r="L149" s="6" t="s">
        <v>813</v>
      </c>
      <c r="M149" s="7">
        <f>VALUE(LEFT(L149,2))</f>
        <v>92</v>
      </c>
      <c r="N149" s="6" t="s">
        <v>1183</v>
      </c>
      <c r="O149" s="6"/>
      <c r="P149" s="6"/>
    </row>
    <row r="150" spans="1:16" x14ac:dyDescent="0.25">
      <c r="A150" s="6" t="s">
        <v>802</v>
      </c>
      <c r="B150" s="6" t="s">
        <v>803</v>
      </c>
      <c r="C150" s="6" t="s">
        <v>1208</v>
      </c>
      <c r="D150" s="7">
        <v>138591</v>
      </c>
      <c r="E150" s="8">
        <v>20709</v>
      </c>
      <c r="F150" s="8">
        <f>D150+E150</f>
        <v>159300</v>
      </c>
      <c r="G150" s="8">
        <v>37920</v>
      </c>
      <c r="H150" s="8">
        <v>341280</v>
      </c>
      <c r="I150" s="8">
        <f>G150+H150</f>
        <v>379200</v>
      </c>
      <c r="J150" s="6" t="s">
        <v>804</v>
      </c>
      <c r="K150" s="6" t="s">
        <v>29</v>
      </c>
      <c r="L150" s="6" t="s">
        <v>28</v>
      </c>
      <c r="M150" s="7">
        <f>VALUE(LEFT(L150,2))</f>
        <v>94</v>
      </c>
      <c r="N150" s="6" t="s">
        <v>1183</v>
      </c>
      <c r="O150" s="6"/>
      <c r="P150" s="6"/>
    </row>
    <row r="151" spans="1:16" x14ac:dyDescent="0.25">
      <c r="A151" s="6" t="s">
        <v>959</v>
      </c>
      <c r="B151" s="6" t="s">
        <v>960</v>
      </c>
      <c r="C151" s="6" t="s">
        <v>1208</v>
      </c>
      <c r="D151" s="7">
        <v>36927</v>
      </c>
      <c r="E151" s="8">
        <v>298773</v>
      </c>
      <c r="F151" s="8">
        <f>D151+E151</f>
        <v>335700</v>
      </c>
      <c r="G151" s="8">
        <v>496710</v>
      </c>
      <c r="H151" s="8">
        <v>55190</v>
      </c>
      <c r="I151" s="8">
        <f>G151+H151</f>
        <v>551900</v>
      </c>
      <c r="J151" s="6" t="s">
        <v>961</v>
      </c>
      <c r="K151" s="6" t="s">
        <v>626</v>
      </c>
      <c r="L151" s="6" t="s">
        <v>625</v>
      </c>
      <c r="M151" s="7">
        <f>VALUE(LEFT(L151,2))</f>
        <v>77</v>
      </c>
      <c r="N151" s="6" t="s">
        <v>1183</v>
      </c>
      <c r="O151" s="6"/>
      <c r="P151" s="6"/>
    </row>
    <row r="152" spans="1:16" x14ac:dyDescent="0.25">
      <c r="A152" s="6" t="s">
        <v>985</v>
      </c>
      <c r="B152" s="6" t="s">
        <v>986</v>
      </c>
      <c r="C152" s="6" t="s">
        <v>1207</v>
      </c>
      <c r="D152" s="7">
        <v>71891</v>
      </c>
      <c r="E152" s="8">
        <v>176009</v>
      </c>
      <c r="F152" s="8">
        <f>D152+E152</f>
        <v>247900</v>
      </c>
      <c r="G152" s="8">
        <v>328160</v>
      </c>
      <c r="H152" s="8">
        <v>140640</v>
      </c>
      <c r="I152" s="8">
        <f>G152+H152</f>
        <v>468800</v>
      </c>
      <c r="J152" s="6" t="s">
        <v>987</v>
      </c>
      <c r="K152" s="6" t="s">
        <v>989</v>
      </c>
      <c r="L152" s="6" t="s">
        <v>988</v>
      </c>
      <c r="M152" s="7">
        <f>VALUE(LEFT(L152,2))</f>
        <v>75</v>
      </c>
      <c r="N152" s="6" t="s">
        <v>1183</v>
      </c>
      <c r="O152" s="6"/>
      <c r="P152" s="6"/>
    </row>
    <row r="153" spans="1:16" x14ac:dyDescent="0.25">
      <c r="A153" s="6" t="s">
        <v>770</v>
      </c>
      <c r="B153" s="6" t="s">
        <v>771</v>
      </c>
      <c r="C153" s="6" t="s">
        <v>1208</v>
      </c>
      <c r="D153" s="7">
        <v>323949</v>
      </c>
      <c r="E153" s="8">
        <v>66351</v>
      </c>
      <c r="F153" s="8">
        <f>D153+E153</f>
        <v>390300</v>
      </c>
      <c r="G153" s="8">
        <v>241340</v>
      </c>
      <c r="H153" s="8">
        <v>965360</v>
      </c>
      <c r="I153" s="8">
        <f>G153+H153</f>
        <v>1206700</v>
      </c>
      <c r="J153" s="6" t="s">
        <v>772</v>
      </c>
      <c r="K153" s="6" t="s">
        <v>568</v>
      </c>
      <c r="L153" s="6" t="s">
        <v>567</v>
      </c>
      <c r="M153" s="7">
        <f>VALUE(LEFT(L153,2))</f>
        <v>93</v>
      </c>
      <c r="N153" s="6" t="s">
        <v>1183</v>
      </c>
      <c r="O153" s="6"/>
      <c r="P153" s="6"/>
    </row>
    <row r="154" spans="1:16" x14ac:dyDescent="0.25">
      <c r="A154" s="6" t="s">
        <v>995</v>
      </c>
      <c r="B154" s="6" t="s">
        <v>996</v>
      </c>
      <c r="C154" s="6" t="s">
        <v>1207</v>
      </c>
      <c r="D154" s="7">
        <v>245225</v>
      </c>
      <c r="E154" s="8">
        <v>735675</v>
      </c>
      <c r="F154" s="8">
        <f>D154+E154</f>
        <v>980900</v>
      </c>
      <c r="G154" s="8">
        <v>203280</v>
      </c>
      <c r="H154" s="8">
        <v>87120</v>
      </c>
      <c r="I154" s="8">
        <f>G154+H154</f>
        <v>290400</v>
      </c>
      <c r="J154" s="6" t="s">
        <v>997</v>
      </c>
      <c r="K154" s="6" t="s">
        <v>999</v>
      </c>
      <c r="L154" s="6" t="s">
        <v>998</v>
      </c>
      <c r="M154" s="7">
        <f>VALUE(LEFT(L154,2))</f>
        <v>75</v>
      </c>
      <c r="N154" s="6" t="s">
        <v>1183</v>
      </c>
      <c r="O154" s="6"/>
      <c r="P154" s="6"/>
    </row>
    <row r="155" spans="1:16" x14ac:dyDescent="0.25">
      <c r="A155" s="6" t="s">
        <v>1005</v>
      </c>
      <c r="B155" s="6" t="s">
        <v>1006</v>
      </c>
      <c r="C155" s="6" t="s">
        <v>1208</v>
      </c>
      <c r="D155" s="7">
        <v>225137</v>
      </c>
      <c r="E155" s="8">
        <v>6963</v>
      </c>
      <c r="F155" s="8">
        <f>D155+E155</f>
        <v>232100</v>
      </c>
      <c r="G155" s="8">
        <v>0</v>
      </c>
      <c r="H155" s="8">
        <v>710400</v>
      </c>
      <c r="I155" s="8">
        <f>G155+H155</f>
        <v>710400</v>
      </c>
      <c r="J155" s="6" t="s">
        <v>1007</v>
      </c>
      <c r="K155" s="6" t="s">
        <v>1009</v>
      </c>
      <c r="L155" s="6" t="s">
        <v>1008</v>
      </c>
      <c r="M155" s="7">
        <f>VALUE(LEFT(L155,2))</f>
        <v>94</v>
      </c>
      <c r="N155" s="6" t="s">
        <v>1183</v>
      </c>
      <c r="O155" s="6"/>
      <c r="P155" s="6"/>
    </row>
    <row r="156" spans="1:16" x14ac:dyDescent="0.25">
      <c r="A156" s="6" t="s">
        <v>1023</v>
      </c>
      <c r="B156" s="6" t="s">
        <v>958</v>
      </c>
      <c r="C156" s="6" t="s">
        <v>1208</v>
      </c>
      <c r="D156" s="7">
        <v>137800</v>
      </c>
      <c r="E156" s="8">
        <v>137800</v>
      </c>
      <c r="F156" s="8">
        <f>D156+E156</f>
        <v>275600</v>
      </c>
      <c r="G156" s="8">
        <v>117900</v>
      </c>
      <c r="H156" s="8">
        <v>117900</v>
      </c>
      <c r="I156" s="8">
        <f>G156+H156</f>
        <v>235800</v>
      </c>
      <c r="J156" s="6" t="s">
        <v>1024</v>
      </c>
      <c r="K156" s="6" t="s">
        <v>656</v>
      </c>
      <c r="L156" s="6" t="s">
        <v>655</v>
      </c>
      <c r="M156" s="7">
        <f>VALUE(LEFT(L156,2))</f>
        <v>92</v>
      </c>
      <c r="N156" s="6" t="s">
        <v>1183</v>
      </c>
      <c r="O156" s="6"/>
      <c r="P156" s="6"/>
    </row>
    <row r="157" spans="1:16" x14ac:dyDescent="0.25">
      <c r="A157" s="6" t="s">
        <v>1029</v>
      </c>
      <c r="B157" s="6" t="s">
        <v>1030</v>
      </c>
      <c r="C157" s="6" t="s">
        <v>1207</v>
      </c>
      <c r="D157" s="7">
        <v>128414</v>
      </c>
      <c r="E157" s="8">
        <v>365486</v>
      </c>
      <c r="F157" s="8">
        <f>D157+E157</f>
        <v>493900</v>
      </c>
      <c r="G157" s="8">
        <v>95620</v>
      </c>
      <c r="H157" s="8">
        <v>40980</v>
      </c>
      <c r="I157" s="8">
        <f>G157+H157</f>
        <v>136600</v>
      </c>
      <c r="J157" s="6" t="s">
        <v>1031</v>
      </c>
      <c r="K157" s="6" t="s">
        <v>1033</v>
      </c>
      <c r="L157" s="6" t="s">
        <v>1032</v>
      </c>
      <c r="M157" s="7">
        <f>VALUE(LEFT(L157,2))</f>
        <v>75</v>
      </c>
      <c r="N157" s="6" t="s">
        <v>1183</v>
      </c>
      <c r="O157" s="6"/>
      <c r="P157" s="6"/>
    </row>
    <row r="158" spans="1:16" x14ac:dyDescent="0.25">
      <c r="A158" s="6" t="s">
        <v>1041</v>
      </c>
      <c r="B158" s="6" t="s">
        <v>1042</v>
      </c>
      <c r="C158" s="6" t="s">
        <v>1207</v>
      </c>
      <c r="D158" s="7">
        <v>95200</v>
      </c>
      <c r="E158" s="8">
        <v>184800</v>
      </c>
      <c r="F158" s="8">
        <f>D158+E158</f>
        <v>280000</v>
      </c>
      <c r="G158" s="8">
        <v>517650</v>
      </c>
      <c r="H158" s="8">
        <v>221850</v>
      </c>
      <c r="I158" s="8">
        <f>G158+H158</f>
        <v>739500</v>
      </c>
      <c r="J158" s="6" t="s">
        <v>1043</v>
      </c>
      <c r="K158" s="6" t="s">
        <v>1045</v>
      </c>
      <c r="L158" s="6" t="s">
        <v>1044</v>
      </c>
      <c r="M158" s="7">
        <f>VALUE(LEFT(L158,2))</f>
        <v>75</v>
      </c>
      <c r="N158" s="6" t="s">
        <v>1183</v>
      </c>
      <c r="O158" s="6"/>
      <c r="P158" s="6"/>
    </row>
    <row r="159" spans="1:16" x14ac:dyDescent="0.25">
      <c r="A159" s="6" t="s">
        <v>1048</v>
      </c>
      <c r="B159" s="6" t="s">
        <v>1049</v>
      </c>
      <c r="C159" s="6" t="s">
        <v>1208</v>
      </c>
      <c r="D159" s="7">
        <v>442932</v>
      </c>
      <c r="E159" s="8">
        <v>84368</v>
      </c>
      <c r="F159" s="8">
        <f>D159+E159</f>
        <v>527300</v>
      </c>
      <c r="G159" s="8">
        <v>354080</v>
      </c>
      <c r="H159" s="8">
        <v>1416320</v>
      </c>
      <c r="I159" s="8">
        <f>G159+H159</f>
        <v>1770400</v>
      </c>
      <c r="J159" s="6" t="s">
        <v>581</v>
      </c>
      <c r="K159" s="6" t="s">
        <v>443</v>
      </c>
      <c r="L159" s="6" t="s">
        <v>442</v>
      </c>
      <c r="M159" s="7">
        <f>VALUE(LEFT(L159,2))</f>
        <v>93</v>
      </c>
      <c r="N159" s="6" t="s">
        <v>1183</v>
      </c>
      <c r="O159" s="6"/>
      <c r="P159" s="6"/>
    </row>
    <row r="160" spans="1:16" x14ac:dyDescent="0.25">
      <c r="A160" s="6" t="s">
        <v>357</v>
      </c>
      <c r="B160" s="6" t="s">
        <v>358</v>
      </c>
      <c r="C160" s="6" t="s">
        <v>1208</v>
      </c>
      <c r="D160" s="7">
        <v>225400</v>
      </c>
      <c r="E160" s="8">
        <v>338100</v>
      </c>
      <c r="F160" s="8">
        <f>D160+E160</f>
        <v>563500</v>
      </c>
      <c r="G160" s="8">
        <v>183000</v>
      </c>
      <c r="H160" s="8">
        <v>122000</v>
      </c>
      <c r="I160" s="8">
        <f>G160+H160</f>
        <v>305000</v>
      </c>
      <c r="J160" s="6" t="s">
        <v>359</v>
      </c>
      <c r="K160" s="6" t="s">
        <v>54</v>
      </c>
      <c r="L160" s="6" t="s">
        <v>53</v>
      </c>
      <c r="M160" s="7">
        <f>VALUE(LEFT(L160,2))</f>
        <v>91</v>
      </c>
      <c r="N160" s="6" t="s">
        <v>1183</v>
      </c>
      <c r="O160" s="6"/>
      <c r="P160" s="6"/>
    </row>
    <row r="161" spans="1:16" x14ac:dyDescent="0.25">
      <c r="A161" s="6" t="s">
        <v>1084</v>
      </c>
      <c r="B161" s="6" t="s">
        <v>1085</v>
      </c>
      <c r="C161" s="6" t="s">
        <v>1208</v>
      </c>
      <c r="D161" s="7">
        <v>78430</v>
      </c>
      <c r="E161" s="8">
        <v>48070</v>
      </c>
      <c r="F161" s="8">
        <f>D161+E161</f>
        <v>126500</v>
      </c>
      <c r="G161" s="8">
        <v>152320</v>
      </c>
      <c r="H161" s="8">
        <v>228480</v>
      </c>
      <c r="I161" s="8">
        <f>G161+H161</f>
        <v>380800</v>
      </c>
      <c r="J161" s="6" t="s">
        <v>1086</v>
      </c>
      <c r="K161" s="6" t="s">
        <v>909</v>
      </c>
      <c r="L161" s="6" t="s">
        <v>908</v>
      </c>
      <c r="M161" s="7">
        <f>VALUE(LEFT(L161,2))</f>
        <v>94</v>
      </c>
      <c r="N161" s="6" t="s">
        <v>1183</v>
      </c>
      <c r="O161" s="6"/>
      <c r="P161" s="6"/>
    </row>
    <row r="162" spans="1:16" x14ac:dyDescent="0.25">
      <c r="A162" s="6" t="s">
        <v>1118</v>
      </c>
      <c r="B162" s="6" t="s">
        <v>1119</v>
      </c>
      <c r="C162" s="6" t="s">
        <v>1208</v>
      </c>
      <c r="D162" s="7">
        <v>124232</v>
      </c>
      <c r="E162" s="8">
        <v>110168</v>
      </c>
      <c r="F162" s="8">
        <f>D162+E162</f>
        <v>234400</v>
      </c>
      <c r="G162" s="8">
        <v>721900</v>
      </c>
      <c r="H162" s="8">
        <v>721900</v>
      </c>
      <c r="I162" s="8">
        <f>G162+H162</f>
        <v>1443800</v>
      </c>
      <c r="J162" s="6" t="s">
        <v>1120</v>
      </c>
      <c r="K162" s="6" t="s">
        <v>814</v>
      </c>
      <c r="L162" s="6" t="s">
        <v>813</v>
      </c>
      <c r="M162" s="7">
        <f>VALUE(LEFT(L162,2))</f>
        <v>92</v>
      </c>
      <c r="N162" s="6" t="s">
        <v>1183</v>
      </c>
      <c r="O162" s="6"/>
      <c r="P162" s="6"/>
    </row>
    <row r="163" spans="1:16" x14ac:dyDescent="0.25">
      <c r="A163" s="6" t="s">
        <v>1125</v>
      </c>
      <c r="B163" s="6" t="s">
        <v>1126</v>
      </c>
      <c r="C163" s="6" t="s">
        <v>1207</v>
      </c>
      <c r="D163" s="7">
        <v>99216</v>
      </c>
      <c r="E163" s="8">
        <v>176384</v>
      </c>
      <c r="F163" s="8">
        <f>D163+E163</f>
        <v>275600</v>
      </c>
      <c r="G163" s="8">
        <v>227520</v>
      </c>
      <c r="H163" s="8">
        <v>151680</v>
      </c>
      <c r="I163" s="8">
        <f>G163+H163</f>
        <v>379200</v>
      </c>
      <c r="J163" s="6" t="s">
        <v>1127</v>
      </c>
      <c r="K163" s="6" t="s">
        <v>1129</v>
      </c>
      <c r="L163" s="6" t="s">
        <v>1128</v>
      </c>
      <c r="M163" s="7">
        <f>VALUE(LEFT(L163,2))</f>
        <v>77</v>
      </c>
      <c r="N163" s="6" t="s">
        <v>1183</v>
      </c>
      <c r="O163" s="6"/>
      <c r="P163" s="6"/>
    </row>
    <row r="164" spans="1:16" x14ac:dyDescent="0.25">
      <c r="A164" s="6" t="s">
        <v>1108</v>
      </c>
      <c r="B164" s="6" t="s">
        <v>1109</v>
      </c>
      <c r="C164" s="6" t="s">
        <v>1208</v>
      </c>
      <c r="D164" s="7">
        <v>82920</v>
      </c>
      <c r="E164" s="8">
        <v>953580</v>
      </c>
      <c r="F164" s="8">
        <f>D164+E164</f>
        <v>1036500</v>
      </c>
      <c r="G164" s="8">
        <v>120510</v>
      </c>
      <c r="H164" s="8">
        <v>13390</v>
      </c>
      <c r="I164" s="8">
        <f>G164+H164</f>
        <v>133900</v>
      </c>
      <c r="J164" s="6" t="s">
        <v>1110</v>
      </c>
      <c r="K164" s="6" t="s">
        <v>1112</v>
      </c>
      <c r="L164" s="6" t="s">
        <v>1111</v>
      </c>
      <c r="M164" s="7">
        <f>VALUE(LEFT(L164,2))</f>
        <v>95</v>
      </c>
      <c r="N164" s="6" t="s">
        <v>1183</v>
      </c>
      <c r="O164" s="6"/>
      <c r="P164" s="6"/>
    </row>
    <row r="165" spans="1:16" x14ac:dyDescent="0.25">
      <c r="A165" s="6" t="s">
        <v>1153</v>
      </c>
      <c r="B165" s="6" t="s">
        <v>1154</v>
      </c>
      <c r="C165" s="6" t="s">
        <v>1208</v>
      </c>
      <c r="D165" s="7">
        <v>532728</v>
      </c>
      <c r="E165" s="8">
        <v>10872</v>
      </c>
      <c r="F165" s="8">
        <f>D165+E165</f>
        <v>543600</v>
      </c>
      <c r="G165" s="8">
        <v>0</v>
      </c>
      <c r="H165" s="8">
        <v>917400</v>
      </c>
      <c r="I165" s="8">
        <f>G165+H165</f>
        <v>917400</v>
      </c>
      <c r="J165" s="6" t="s">
        <v>951</v>
      </c>
      <c r="K165" s="6" t="s">
        <v>1156</v>
      </c>
      <c r="L165" s="6" t="s">
        <v>1155</v>
      </c>
      <c r="M165" s="7">
        <f>VALUE(LEFT(L165,2))</f>
        <v>94</v>
      </c>
      <c r="N165" s="6" t="s">
        <v>1183</v>
      </c>
      <c r="O165" s="6"/>
      <c r="P165" s="6"/>
    </row>
    <row r="166" spans="1:16" x14ac:dyDescent="0.25">
      <c r="A166" s="6" t="s">
        <v>1162</v>
      </c>
      <c r="B166" s="6" t="s">
        <v>1163</v>
      </c>
      <c r="C166" s="6" t="s">
        <v>1208</v>
      </c>
      <c r="D166" s="7">
        <v>195910</v>
      </c>
      <c r="E166" s="8">
        <v>105490</v>
      </c>
      <c r="F166" s="8">
        <f>D166+E166</f>
        <v>301400</v>
      </c>
      <c r="G166" s="8">
        <v>296670</v>
      </c>
      <c r="H166" s="8">
        <v>692230</v>
      </c>
      <c r="I166" s="8">
        <f>G166+H166</f>
        <v>988900</v>
      </c>
      <c r="J166" s="6" t="s">
        <v>259</v>
      </c>
      <c r="K166" s="6" t="s">
        <v>797</v>
      </c>
      <c r="L166" s="6" t="s">
        <v>796</v>
      </c>
      <c r="M166" s="7">
        <f>VALUE(LEFT(L166,2))</f>
        <v>91</v>
      </c>
      <c r="N166" s="6" t="s">
        <v>1183</v>
      </c>
      <c r="O166" s="6"/>
      <c r="P166" s="6"/>
    </row>
    <row r="167" spans="1:16" x14ac:dyDescent="0.25">
      <c r="A167" s="6" t="s">
        <v>1130</v>
      </c>
      <c r="B167" s="6" t="s">
        <v>1131</v>
      </c>
      <c r="C167" s="6" t="s">
        <v>1208</v>
      </c>
      <c r="D167" s="7">
        <v>99086</v>
      </c>
      <c r="E167" s="8">
        <v>34814</v>
      </c>
      <c r="F167" s="8">
        <f>D167+E167</f>
        <v>133900</v>
      </c>
      <c r="G167" s="8">
        <v>32910</v>
      </c>
      <c r="H167" s="8">
        <v>76790</v>
      </c>
      <c r="I167" s="8">
        <f>G167+H167</f>
        <v>109700</v>
      </c>
      <c r="J167" s="6" t="s">
        <v>1132</v>
      </c>
      <c r="K167" s="6" t="s">
        <v>309</v>
      </c>
      <c r="L167" s="6" t="s">
        <v>308</v>
      </c>
      <c r="M167" s="7">
        <f>VALUE(LEFT(L167,2))</f>
        <v>92</v>
      </c>
      <c r="N167" s="6" t="s">
        <v>1183</v>
      </c>
      <c r="O167" s="6"/>
      <c r="P167" s="6"/>
    </row>
    <row r="168" spans="1:16" x14ac:dyDescent="0.25">
      <c r="A168" s="6" t="s">
        <v>1068</v>
      </c>
      <c r="B168" s="6" t="s">
        <v>1069</v>
      </c>
      <c r="C168" s="6" t="s">
        <v>1208</v>
      </c>
      <c r="D168" s="7">
        <v>136928</v>
      </c>
      <c r="E168" s="8">
        <v>18672</v>
      </c>
      <c r="F168" s="8">
        <f>D168+E168</f>
        <v>155600</v>
      </c>
      <c r="G168" s="8">
        <v>20930</v>
      </c>
      <c r="H168" s="8">
        <v>188370</v>
      </c>
      <c r="I168" s="8">
        <f>G168+H168</f>
        <v>209300</v>
      </c>
      <c r="J168" s="6" t="s">
        <v>1070</v>
      </c>
      <c r="K168" s="6" t="s">
        <v>346</v>
      </c>
      <c r="L168" s="6" t="s">
        <v>345</v>
      </c>
      <c r="M168" s="7">
        <f>VALUE(LEFT(L168,2))</f>
        <v>94</v>
      </c>
      <c r="N168" s="6" t="s">
        <v>1183</v>
      </c>
      <c r="O168" s="6"/>
      <c r="P168" s="6"/>
    </row>
    <row r="169" spans="1:16" x14ac:dyDescent="0.25">
      <c r="A169" s="6" t="s">
        <v>35</v>
      </c>
      <c r="B169" s="6" t="s">
        <v>36</v>
      </c>
      <c r="C169" s="6" t="s">
        <v>1206</v>
      </c>
      <c r="D169" s="7">
        <v>443700</v>
      </c>
      <c r="E169" s="8">
        <v>295800</v>
      </c>
      <c r="F169" s="8">
        <f>D169+E169</f>
        <v>739500</v>
      </c>
      <c r="G169" s="8">
        <v>245240</v>
      </c>
      <c r="H169" s="8">
        <v>367860</v>
      </c>
      <c r="I169" s="8">
        <f>G169+H169</f>
        <v>613100</v>
      </c>
      <c r="J169" s="6" t="s">
        <v>37</v>
      </c>
      <c r="K169" s="6" t="s">
        <v>39</v>
      </c>
      <c r="L169" s="6" t="s">
        <v>38</v>
      </c>
      <c r="M169" s="7">
        <f>VALUE(LEFT(L169,2))</f>
        <v>34</v>
      </c>
      <c r="N169" s="6" t="s">
        <v>1188</v>
      </c>
      <c r="O169" s="6"/>
      <c r="P169" s="6"/>
    </row>
    <row r="170" spans="1:16" x14ac:dyDescent="0.25">
      <c r="A170" s="6" t="s">
        <v>332</v>
      </c>
      <c r="B170" s="6" t="s">
        <v>333</v>
      </c>
      <c r="C170" s="6" t="s">
        <v>1206</v>
      </c>
      <c r="D170" s="7">
        <v>391935</v>
      </c>
      <c r="E170" s="8">
        <v>347565</v>
      </c>
      <c r="F170" s="8">
        <f>D170+E170</f>
        <v>739500</v>
      </c>
      <c r="G170" s="8">
        <v>353500</v>
      </c>
      <c r="H170" s="8">
        <v>353500</v>
      </c>
      <c r="I170" s="8">
        <f>G170+H170</f>
        <v>707000</v>
      </c>
      <c r="J170" s="6" t="s">
        <v>334</v>
      </c>
      <c r="K170" s="6" t="s">
        <v>336</v>
      </c>
      <c r="L170" s="6" t="s">
        <v>335</v>
      </c>
      <c r="M170" s="7">
        <f>VALUE(LEFT(L170,2))</f>
        <v>30</v>
      </c>
      <c r="N170" s="6" t="s">
        <v>1188</v>
      </c>
      <c r="O170" s="6"/>
      <c r="P170" s="6"/>
    </row>
    <row r="171" spans="1:16" x14ac:dyDescent="0.25">
      <c r="A171" s="6" t="s">
        <v>608</v>
      </c>
      <c r="B171" s="6" t="s">
        <v>609</v>
      </c>
      <c r="C171" s="6" t="s">
        <v>1207</v>
      </c>
      <c r="D171" s="7">
        <v>76240</v>
      </c>
      <c r="E171" s="8">
        <v>686160</v>
      </c>
      <c r="F171" s="8">
        <f>D171+E171</f>
        <v>762400</v>
      </c>
      <c r="G171" s="8">
        <v>536760</v>
      </c>
      <c r="H171" s="8">
        <v>59640</v>
      </c>
      <c r="I171" s="8">
        <f>G171+H171</f>
        <v>596400</v>
      </c>
      <c r="J171" s="6" t="s">
        <v>610</v>
      </c>
      <c r="K171" s="6" t="s">
        <v>612</v>
      </c>
      <c r="L171" s="6" t="s">
        <v>611</v>
      </c>
      <c r="M171" s="7">
        <f>VALUE(LEFT(L171,2))</f>
        <v>66</v>
      </c>
      <c r="N171" s="6" t="s">
        <v>1188</v>
      </c>
      <c r="O171" s="6"/>
      <c r="P171" s="6"/>
    </row>
    <row r="172" spans="1:16" x14ac:dyDescent="0.25">
      <c r="A172" s="6" t="s">
        <v>860</v>
      </c>
      <c r="B172" s="6" t="s">
        <v>861</v>
      </c>
      <c r="C172" s="6" t="s">
        <v>1206</v>
      </c>
      <c r="D172" s="7">
        <v>392291</v>
      </c>
      <c r="E172" s="8">
        <v>272609</v>
      </c>
      <c r="F172" s="8">
        <f>D172+E172</f>
        <v>664900</v>
      </c>
      <c r="G172" s="8">
        <v>78640</v>
      </c>
      <c r="H172" s="8">
        <v>117960</v>
      </c>
      <c r="I172" s="8">
        <f>G172+H172</f>
        <v>196600</v>
      </c>
      <c r="J172" s="6" t="s">
        <v>862</v>
      </c>
      <c r="K172" s="6" t="s">
        <v>864</v>
      </c>
      <c r="L172" s="6" t="s">
        <v>863</v>
      </c>
      <c r="M172" s="7">
        <f>VALUE(LEFT(L172,2))</f>
        <v>34</v>
      </c>
      <c r="N172" s="6" t="s">
        <v>1188</v>
      </c>
      <c r="O172" s="6"/>
      <c r="P172" s="6"/>
    </row>
    <row r="173" spans="1:16" x14ac:dyDescent="0.25">
      <c r="A173" s="6" t="s">
        <v>870</v>
      </c>
      <c r="B173" s="6" t="s">
        <v>871</v>
      </c>
      <c r="C173" s="6" t="s">
        <v>1206</v>
      </c>
      <c r="D173" s="7">
        <v>232760</v>
      </c>
      <c r="E173" s="8">
        <v>931040</v>
      </c>
      <c r="F173" s="8">
        <f>D173+E173</f>
        <v>1163800</v>
      </c>
      <c r="G173" s="8">
        <v>733920</v>
      </c>
      <c r="H173" s="8">
        <v>183480</v>
      </c>
      <c r="I173" s="8">
        <f>G173+H173</f>
        <v>917400</v>
      </c>
      <c r="J173" s="6" t="s">
        <v>872</v>
      </c>
      <c r="K173" s="6" t="s">
        <v>874</v>
      </c>
      <c r="L173" s="6" t="s">
        <v>873</v>
      </c>
      <c r="M173" s="7">
        <f>VALUE(LEFT(L173,2))</f>
        <v>11</v>
      </c>
      <c r="N173" s="6" t="s">
        <v>1188</v>
      </c>
      <c r="O173" s="6"/>
      <c r="P173" s="6"/>
    </row>
    <row r="174" spans="1:16" x14ac:dyDescent="0.25">
      <c r="A174" s="6" t="s">
        <v>939</v>
      </c>
      <c r="B174" s="6" t="s">
        <v>940</v>
      </c>
      <c r="C174" s="6" t="s">
        <v>1207</v>
      </c>
      <c r="D174" s="7">
        <v>93245</v>
      </c>
      <c r="E174" s="8">
        <v>16455</v>
      </c>
      <c r="F174" s="8">
        <f>D174+E174</f>
        <v>109700</v>
      </c>
      <c r="G174" s="8">
        <v>7300</v>
      </c>
      <c r="H174" s="8">
        <v>65700</v>
      </c>
      <c r="I174" s="8">
        <f>G174+H174</f>
        <v>73000</v>
      </c>
      <c r="J174" s="6" t="s">
        <v>941</v>
      </c>
      <c r="K174" s="6" t="s">
        <v>943</v>
      </c>
      <c r="L174" s="6" t="s">
        <v>942</v>
      </c>
      <c r="M174" s="7">
        <f>VALUE(LEFT(L174,2))</f>
        <v>48</v>
      </c>
      <c r="N174" s="6" t="s">
        <v>1188</v>
      </c>
      <c r="O174" s="6"/>
      <c r="P174" s="6"/>
    </row>
    <row r="175" spans="1:16" x14ac:dyDescent="0.25">
      <c r="A175" s="6" t="s">
        <v>1010</v>
      </c>
      <c r="B175" s="6" t="s">
        <v>1011</v>
      </c>
      <c r="C175" s="6" t="s">
        <v>1206</v>
      </c>
      <c r="D175" s="7">
        <v>253407</v>
      </c>
      <c r="E175" s="8">
        <v>953293</v>
      </c>
      <c r="F175" s="8">
        <f>D175+E175</f>
        <v>1206700</v>
      </c>
      <c r="G175" s="8">
        <v>232320</v>
      </c>
      <c r="H175" s="8">
        <v>58080</v>
      </c>
      <c r="I175" s="8">
        <f>G175+H175</f>
        <v>290400</v>
      </c>
      <c r="J175" s="6" t="s">
        <v>1012</v>
      </c>
      <c r="K175" s="6" t="s">
        <v>1014</v>
      </c>
      <c r="L175" s="6" t="s">
        <v>1013</v>
      </c>
      <c r="M175" s="7">
        <f>VALUE(LEFT(L175,2))</f>
        <v>11</v>
      </c>
      <c r="N175" s="6" t="s">
        <v>1188</v>
      </c>
      <c r="O175" s="6"/>
      <c r="P175" s="6"/>
    </row>
    <row r="176" spans="1:16" x14ac:dyDescent="0.25">
      <c r="A176" s="6" t="s">
        <v>324</v>
      </c>
      <c r="B176" s="6" t="s">
        <v>325</v>
      </c>
      <c r="C176" s="6" t="s">
        <v>1206</v>
      </c>
      <c r="D176" s="7">
        <v>139964</v>
      </c>
      <c r="E176" s="8">
        <v>178136</v>
      </c>
      <c r="F176" s="8">
        <f>D176+E176</f>
        <v>318100</v>
      </c>
      <c r="G176" s="8">
        <v>183000</v>
      </c>
      <c r="H176" s="8">
        <v>122000</v>
      </c>
      <c r="I176" s="8">
        <f>G176+H176</f>
        <v>305000</v>
      </c>
      <c r="J176" s="6" t="s">
        <v>326</v>
      </c>
      <c r="K176" s="6" t="s">
        <v>328</v>
      </c>
      <c r="L176" s="6" t="s">
        <v>327</v>
      </c>
      <c r="M176" s="7">
        <f>VALUE(LEFT(L176,2))</f>
        <v>23</v>
      </c>
      <c r="N176" s="6" t="s">
        <v>1199</v>
      </c>
      <c r="O176" s="6"/>
      <c r="P176" s="6"/>
    </row>
    <row r="177" spans="1:16" x14ac:dyDescent="0.25">
      <c r="A177" s="6" t="s">
        <v>227</v>
      </c>
      <c r="B177" s="6" t="s">
        <v>228</v>
      </c>
      <c r="C177" s="6" t="s">
        <v>1206</v>
      </c>
      <c r="D177" s="7">
        <v>177119</v>
      </c>
      <c r="E177" s="8">
        <v>301581</v>
      </c>
      <c r="F177" s="8">
        <f>D177+E177</f>
        <v>478700</v>
      </c>
      <c r="G177" s="8">
        <v>176460</v>
      </c>
      <c r="H177" s="8">
        <v>117640</v>
      </c>
      <c r="I177" s="8">
        <f>G177+H177</f>
        <v>294100</v>
      </c>
      <c r="J177" s="6" t="s">
        <v>229</v>
      </c>
      <c r="K177" s="6" t="s">
        <v>231</v>
      </c>
      <c r="L177" s="6" t="s">
        <v>230</v>
      </c>
      <c r="M177" s="7">
        <f>VALUE(LEFT(L177,2))</f>
        <v>19</v>
      </c>
      <c r="N177" s="6" t="s">
        <v>1199</v>
      </c>
      <c r="O177" s="6"/>
      <c r="P177" s="6"/>
    </row>
    <row r="178" spans="1:16" x14ac:dyDescent="0.25">
      <c r="A178" s="6" t="s">
        <v>285</v>
      </c>
      <c r="B178" s="6" t="s">
        <v>286</v>
      </c>
      <c r="C178" s="6" t="s">
        <v>1206</v>
      </c>
      <c r="D178" s="7">
        <v>269952</v>
      </c>
      <c r="E178" s="8">
        <v>440448</v>
      </c>
      <c r="F178" s="8">
        <f>D178+E178</f>
        <v>710400</v>
      </c>
      <c r="G178" s="8">
        <v>550440</v>
      </c>
      <c r="H178" s="8">
        <v>366960</v>
      </c>
      <c r="I178" s="8">
        <f>G178+H178</f>
        <v>917400</v>
      </c>
      <c r="J178" s="6" t="s">
        <v>287</v>
      </c>
      <c r="K178" s="6" t="s">
        <v>289</v>
      </c>
      <c r="L178" s="6" t="s">
        <v>288</v>
      </c>
      <c r="M178" s="7">
        <f>VALUE(LEFT(L178,2))</f>
        <v>19</v>
      </c>
      <c r="N178" s="6" t="s">
        <v>1199</v>
      </c>
      <c r="O178" s="6"/>
      <c r="P178" s="6"/>
    </row>
    <row r="179" spans="1:16" x14ac:dyDescent="0.25">
      <c r="A179" s="6" t="s">
        <v>845</v>
      </c>
      <c r="B179" s="6" t="s">
        <v>846</v>
      </c>
      <c r="C179" s="6" t="s">
        <v>1208</v>
      </c>
      <c r="D179" s="7">
        <v>689415</v>
      </c>
      <c r="E179" s="8">
        <v>520085</v>
      </c>
      <c r="F179" s="8">
        <f>D179+E179</f>
        <v>1209500</v>
      </c>
      <c r="G179" s="8">
        <v>228440</v>
      </c>
      <c r="H179" s="8">
        <v>342660</v>
      </c>
      <c r="I179" s="8">
        <f>G179+H179</f>
        <v>571100</v>
      </c>
      <c r="J179" s="6" t="s">
        <v>847</v>
      </c>
      <c r="K179" s="6" t="s">
        <v>849</v>
      </c>
      <c r="L179" s="6" t="s">
        <v>848</v>
      </c>
      <c r="M179" s="7">
        <f>VALUE(LEFT(L179,2))</f>
        <v>87</v>
      </c>
      <c r="N179" s="6" t="s">
        <v>1199</v>
      </c>
      <c r="O179" s="6"/>
      <c r="P179" s="6"/>
    </row>
    <row r="180" spans="1:16" x14ac:dyDescent="0.25">
      <c r="A180" s="6" t="s">
        <v>1039</v>
      </c>
      <c r="B180" s="6" t="s">
        <v>1040</v>
      </c>
      <c r="C180" s="6" t="s">
        <v>1208</v>
      </c>
      <c r="D180" s="7">
        <v>273847</v>
      </c>
      <c r="E180" s="8">
        <v>670453</v>
      </c>
      <c r="F180" s="8">
        <f>D180+E180</f>
        <v>944300</v>
      </c>
      <c r="G180" s="8">
        <v>222670</v>
      </c>
      <c r="H180" s="8">
        <v>95430</v>
      </c>
      <c r="I180" s="8">
        <f>G180+H180</f>
        <v>318100</v>
      </c>
      <c r="J180" s="6" t="s">
        <v>239</v>
      </c>
      <c r="K180" s="6" t="s">
        <v>849</v>
      </c>
      <c r="L180" s="6" t="s">
        <v>848</v>
      </c>
      <c r="M180" s="7">
        <f>VALUE(LEFT(L180,2))</f>
        <v>87</v>
      </c>
      <c r="N180" s="6" t="s">
        <v>1199</v>
      </c>
      <c r="O180" s="6"/>
      <c r="P180" s="6"/>
    </row>
    <row r="181" spans="1:16" x14ac:dyDescent="0.25">
      <c r="A181" s="6" t="s">
        <v>272</v>
      </c>
      <c r="B181" s="6" t="s">
        <v>273</v>
      </c>
      <c r="C181" s="6" t="s">
        <v>1208</v>
      </c>
      <c r="D181" s="7">
        <v>294270</v>
      </c>
      <c r="E181" s="8">
        <v>686630</v>
      </c>
      <c r="F181" s="8">
        <f>D181+E181</f>
        <v>980900</v>
      </c>
      <c r="G181" s="8">
        <v>735350</v>
      </c>
      <c r="H181" s="8">
        <v>315150</v>
      </c>
      <c r="I181" s="8">
        <f>G181+H181</f>
        <v>1050500</v>
      </c>
      <c r="J181" s="6" t="s">
        <v>274</v>
      </c>
      <c r="K181" s="6" t="s">
        <v>276</v>
      </c>
      <c r="L181" s="6" t="s">
        <v>275</v>
      </c>
      <c r="M181" s="7">
        <f>VALUE(LEFT(L181,2))</f>
        <v>88</v>
      </c>
      <c r="N181" s="6" t="s">
        <v>1197</v>
      </c>
      <c r="O181" s="6"/>
      <c r="P181" s="6"/>
    </row>
    <row r="182" spans="1:16" x14ac:dyDescent="0.25">
      <c r="A182" s="6" t="s">
        <v>855</v>
      </c>
      <c r="B182" s="6" t="s">
        <v>856</v>
      </c>
      <c r="C182" s="6" t="s">
        <v>1207</v>
      </c>
      <c r="D182" s="7">
        <v>277864</v>
      </c>
      <c r="E182" s="8">
        <v>17736</v>
      </c>
      <c r="F182" s="8">
        <f>D182+E182</f>
        <v>295600</v>
      </c>
      <c r="G182" s="8">
        <v>105050</v>
      </c>
      <c r="H182" s="8">
        <v>945450</v>
      </c>
      <c r="I182" s="8">
        <f>G182+H182</f>
        <v>1050500</v>
      </c>
      <c r="J182" s="6" t="s">
        <v>857</v>
      </c>
      <c r="K182" s="6" t="s">
        <v>859</v>
      </c>
      <c r="L182" s="6" t="s">
        <v>858</v>
      </c>
      <c r="M182" s="7">
        <f>VALUE(LEFT(L182,2))</f>
        <v>57</v>
      </c>
      <c r="N182" s="6" t="s">
        <v>1197</v>
      </c>
      <c r="O182" s="6"/>
      <c r="P182" s="6"/>
    </row>
    <row r="183" spans="1:16" x14ac:dyDescent="0.25">
      <c r="A183" s="6" t="s">
        <v>169</v>
      </c>
      <c r="B183" s="6" t="s">
        <v>170</v>
      </c>
      <c r="C183" s="6" t="s">
        <v>1208</v>
      </c>
      <c r="D183" s="7">
        <v>190061</v>
      </c>
      <c r="E183" s="8">
        <v>423039</v>
      </c>
      <c r="F183" s="8">
        <f>D183+E183</f>
        <v>613100</v>
      </c>
      <c r="G183" s="8">
        <v>538860</v>
      </c>
      <c r="H183" s="8">
        <v>230940</v>
      </c>
      <c r="I183" s="8">
        <f>G183+H183</f>
        <v>769800</v>
      </c>
      <c r="J183" s="6" t="s">
        <v>171</v>
      </c>
      <c r="K183" s="6" t="s">
        <v>173</v>
      </c>
      <c r="L183" s="6" t="s">
        <v>172</v>
      </c>
      <c r="M183" s="7">
        <f>VALUE(LEFT(L183,2))</f>
        <v>88</v>
      </c>
      <c r="N183" s="6" t="s">
        <v>1197</v>
      </c>
      <c r="O183" s="6"/>
      <c r="P183" s="6"/>
    </row>
    <row r="184" spans="1:16" x14ac:dyDescent="0.25">
      <c r="A184" s="6" t="s">
        <v>598</v>
      </c>
      <c r="B184" s="6" t="s">
        <v>599</v>
      </c>
      <c r="C184" s="6" t="s">
        <v>1207</v>
      </c>
      <c r="D184" s="7">
        <v>311675</v>
      </c>
      <c r="E184" s="8">
        <v>30825</v>
      </c>
      <c r="F184" s="8">
        <f>D184+E184</f>
        <v>342500</v>
      </c>
      <c r="G184" s="8">
        <v>54090</v>
      </c>
      <c r="H184" s="8">
        <v>486810</v>
      </c>
      <c r="I184" s="8">
        <f>G184+H184</f>
        <v>540900</v>
      </c>
      <c r="J184" s="6" t="s">
        <v>600</v>
      </c>
      <c r="K184" s="6" t="s">
        <v>602</v>
      </c>
      <c r="L184" s="6" t="s">
        <v>601</v>
      </c>
      <c r="M184" s="7">
        <f>VALUE(LEFT(L184,2))</f>
        <v>54</v>
      </c>
      <c r="N184" s="6" t="s">
        <v>1197</v>
      </c>
      <c r="O184" s="6"/>
      <c r="P184" s="6"/>
    </row>
    <row r="185" spans="1:16" x14ac:dyDescent="0.25">
      <c r="A185" s="6" t="s">
        <v>690</v>
      </c>
      <c r="B185" s="6" t="s">
        <v>691</v>
      </c>
      <c r="C185" s="6" t="s">
        <v>1208</v>
      </c>
      <c r="D185" s="7">
        <v>76896</v>
      </c>
      <c r="E185" s="8">
        <v>163404</v>
      </c>
      <c r="F185" s="8">
        <f>D185+E185</f>
        <v>240300</v>
      </c>
      <c r="G185" s="8">
        <v>203280</v>
      </c>
      <c r="H185" s="8">
        <v>87120</v>
      </c>
      <c r="I185" s="8">
        <f>G185+H185</f>
        <v>290400</v>
      </c>
      <c r="J185" s="6" t="s">
        <v>692</v>
      </c>
      <c r="K185" s="6" t="s">
        <v>694</v>
      </c>
      <c r="L185" s="6" t="s">
        <v>693</v>
      </c>
      <c r="M185" s="7">
        <f>VALUE(LEFT(L185,2))</f>
        <v>88</v>
      </c>
      <c r="N185" s="6" t="s">
        <v>1197</v>
      </c>
      <c r="O185" s="6"/>
      <c r="P185" s="6"/>
    </row>
    <row r="186" spans="1:16" x14ac:dyDescent="0.25">
      <c r="A186" s="6" t="s">
        <v>767</v>
      </c>
      <c r="B186" s="6" t="s">
        <v>768</v>
      </c>
      <c r="C186" s="6" t="s">
        <v>1208</v>
      </c>
      <c r="D186" s="7">
        <v>244791</v>
      </c>
      <c r="E186" s="8">
        <v>170109</v>
      </c>
      <c r="F186" s="8">
        <f>D186+E186</f>
        <v>414900</v>
      </c>
      <c r="G186" s="8">
        <v>225400</v>
      </c>
      <c r="H186" s="8">
        <v>338100</v>
      </c>
      <c r="I186" s="8">
        <f>G186+H186</f>
        <v>563500</v>
      </c>
      <c r="J186" s="6" t="s">
        <v>769</v>
      </c>
      <c r="K186" s="6" t="s">
        <v>173</v>
      </c>
      <c r="L186" s="6" t="s">
        <v>172</v>
      </c>
      <c r="M186" s="7">
        <f>VALUE(LEFT(L186,2))</f>
        <v>88</v>
      </c>
      <c r="N186" s="6" t="s">
        <v>1197</v>
      </c>
      <c r="O186" s="6"/>
      <c r="P186" s="6"/>
    </row>
    <row r="187" spans="1:16" x14ac:dyDescent="0.25">
      <c r="A187" s="6" t="s">
        <v>924</v>
      </c>
      <c r="B187" s="6" t="s">
        <v>925</v>
      </c>
      <c r="C187" s="6" t="s">
        <v>1208</v>
      </c>
      <c r="D187" s="7">
        <v>138272</v>
      </c>
      <c r="E187" s="8">
        <v>100128</v>
      </c>
      <c r="F187" s="8">
        <f>D187+E187</f>
        <v>238400</v>
      </c>
      <c r="G187" s="8">
        <v>238560</v>
      </c>
      <c r="H187" s="8">
        <v>357840</v>
      </c>
      <c r="I187" s="8">
        <f>G187+H187</f>
        <v>596400</v>
      </c>
      <c r="J187" s="6" t="s">
        <v>926</v>
      </c>
      <c r="K187" s="6" t="s">
        <v>276</v>
      </c>
      <c r="L187" s="6" t="s">
        <v>275</v>
      </c>
      <c r="M187" s="7">
        <f>VALUE(LEFT(L187,2))</f>
        <v>88</v>
      </c>
      <c r="N187" s="6" t="s">
        <v>1197</v>
      </c>
      <c r="O187" s="6"/>
      <c r="P187" s="6"/>
    </row>
    <row r="188" spans="1:16" x14ac:dyDescent="0.25">
      <c r="A188" s="6" t="s">
        <v>1097</v>
      </c>
      <c r="B188" s="6" t="s">
        <v>1098</v>
      </c>
      <c r="C188" s="6" t="s">
        <v>1208</v>
      </c>
      <c r="D188" s="7">
        <v>461880</v>
      </c>
      <c r="E188" s="8">
        <v>307920</v>
      </c>
      <c r="F188" s="8">
        <f>D188+E188</f>
        <v>769800</v>
      </c>
      <c r="G188" s="8">
        <v>548280</v>
      </c>
      <c r="H188" s="8">
        <v>822420</v>
      </c>
      <c r="I188" s="8">
        <f>G188+H188</f>
        <v>1370700</v>
      </c>
      <c r="J188" s="6" t="s">
        <v>1099</v>
      </c>
      <c r="K188" s="6" t="s">
        <v>694</v>
      </c>
      <c r="L188" s="6" t="s">
        <v>693</v>
      </c>
      <c r="M188" s="7">
        <f>VALUE(LEFT(L188,2))</f>
        <v>88</v>
      </c>
      <c r="N188" s="6" t="s">
        <v>1197</v>
      </c>
      <c r="O188" s="6"/>
      <c r="P188" s="6"/>
    </row>
    <row r="189" spans="1:16" x14ac:dyDescent="0.25">
      <c r="A189" s="6" t="s">
        <v>1076</v>
      </c>
      <c r="B189" s="6" t="s">
        <v>1077</v>
      </c>
      <c r="C189" s="6" t="s">
        <v>1206</v>
      </c>
      <c r="D189" s="7">
        <v>128920</v>
      </c>
      <c r="E189" s="8">
        <v>105480</v>
      </c>
      <c r="F189" s="8">
        <f>D189+E189</f>
        <v>234400</v>
      </c>
      <c r="G189" s="8">
        <v>70000</v>
      </c>
      <c r="H189" s="8">
        <v>105000</v>
      </c>
      <c r="I189" s="8">
        <f>G189+H189</f>
        <v>175000</v>
      </c>
      <c r="J189" s="6" t="s">
        <v>1078</v>
      </c>
      <c r="K189" s="6" t="s">
        <v>1080</v>
      </c>
      <c r="L189" s="6" t="s">
        <v>1079</v>
      </c>
      <c r="M189" s="7">
        <f>VALUE(LEFT(L189,2))</f>
        <v>32</v>
      </c>
      <c r="N189" s="6" t="s">
        <v>1195</v>
      </c>
      <c r="O189" s="6"/>
      <c r="P189" s="6"/>
    </row>
    <row r="190" spans="1:16" x14ac:dyDescent="0.25">
      <c r="A190" s="6" t="s">
        <v>119</v>
      </c>
      <c r="B190" s="6" t="s">
        <v>120</v>
      </c>
      <c r="C190" s="6" t="s">
        <v>1206</v>
      </c>
      <c r="D190" s="7">
        <v>48800</v>
      </c>
      <c r="E190" s="8">
        <v>256200</v>
      </c>
      <c r="F190" s="8">
        <f>D190+E190</f>
        <v>305000</v>
      </c>
      <c r="G190" s="8">
        <v>1662640</v>
      </c>
      <c r="H190" s="8">
        <v>415660</v>
      </c>
      <c r="I190" s="8">
        <f>G190+H190</f>
        <v>2078300</v>
      </c>
      <c r="J190" s="6" t="s">
        <v>121</v>
      </c>
      <c r="K190" s="6" t="s">
        <v>123</v>
      </c>
      <c r="L190" s="6" t="s">
        <v>122</v>
      </c>
      <c r="M190" s="7">
        <f>VALUE(LEFT(L190,2))</f>
        <v>9</v>
      </c>
      <c r="N190" s="6" t="s">
        <v>1195</v>
      </c>
      <c r="O190" s="6"/>
      <c r="P190" s="6"/>
    </row>
    <row r="191" spans="1:16" x14ac:dyDescent="0.25">
      <c r="A191" s="6" t="s">
        <v>262</v>
      </c>
      <c r="B191" s="6" t="s">
        <v>263</v>
      </c>
      <c r="C191" s="6" t="s">
        <v>1206</v>
      </c>
      <c r="D191" s="7">
        <v>407192</v>
      </c>
      <c r="E191" s="8">
        <v>1363208</v>
      </c>
      <c r="F191" s="8">
        <f>D191+E191</f>
        <v>1770400</v>
      </c>
      <c r="G191" s="8">
        <v>456880</v>
      </c>
      <c r="H191" s="8">
        <v>114220</v>
      </c>
      <c r="I191" s="8">
        <f>G191+H191</f>
        <v>571100</v>
      </c>
      <c r="J191" s="6" t="s">
        <v>264</v>
      </c>
      <c r="K191" s="6" t="s">
        <v>266</v>
      </c>
      <c r="L191" s="6" t="s">
        <v>265</v>
      </c>
      <c r="M191" s="7">
        <f>VALUE(LEFT(L191,2))</f>
        <v>12</v>
      </c>
      <c r="N191" s="6" t="s">
        <v>1195</v>
      </c>
      <c r="O191" s="6"/>
      <c r="P191" s="6"/>
    </row>
    <row r="192" spans="1:16" x14ac:dyDescent="0.25">
      <c r="A192" s="6" t="s">
        <v>462</v>
      </c>
      <c r="B192" s="6" t="s">
        <v>463</v>
      </c>
      <c r="C192" s="6" t="s">
        <v>1207</v>
      </c>
      <c r="D192" s="7">
        <v>70506</v>
      </c>
      <c r="E192" s="8">
        <v>712894</v>
      </c>
      <c r="F192" s="8">
        <f>D192+E192</f>
        <v>783400</v>
      </c>
      <c r="G192" s="8">
        <v>188370</v>
      </c>
      <c r="H192" s="8">
        <v>20930</v>
      </c>
      <c r="I192" s="8">
        <f>G192+H192</f>
        <v>209300</v>
      </c>
      <c r="J192" s="6" t="s">
        <v>464</v>
      </c>
      <c r="K192" s="6" t="s">
        <v>466</v>
      </c>
      <c r="L192" s="6" t="s">
        <v>465</v>
      </c>
      <c r="M192" s="7">
        <f>VALUE(LEFT(L192,2))</f>
        <v>65</v>
      </c>
      <c r="N192" s="6" t="s">
        <v>1195</v>
      </c>
      <c r="O192" s="6"/>
      <c r="P192" s="6"/>
    </row>
    <row r="193" spans="1:16" x14ac:dyDescent="0.25">
      <c r="A193" s="6" t="s">
        <v>685</v>
      </c>
      <c r="B193" s="6" t="s">
        <v>686</v>
      </c>
      <c r="C193" s="6" t="s">
        <v>1206</v>
      </c>
      <c r="D193" s="7">
        <v>158814</v>
      </c>
      <c r="E193" s="8">
        <v>135286</v>
      </c>
      <c r="F193" s="8">
        <f>D193+E193</f>
        <v>294100</v>
      </c>
      <c r="G193" s="8">
        <v>490450</v>
      </c>
      <c r="H193" s="8">
        <v>490450</v>
      </c>
      <c r="I193" s="8">
        <f>G193+H193</f>
        <v>980900</v>
      </c>
      <c r="J193" s="6" t="s">
        <v>687</v>
      </c>
      <c r="K193" s="6" t="s">
        <v>689</v>
      </c>
      <c r="L193" s="6" t="s">
        <v>688</v>
      </c>
      <c r="M193" s="7">
        <f>VALUE(LEFT(L193,2))</f>
        <v>31</v>
      </c>
      <c r="N193" s="6" t="s">
        <v>1195</v>
      </c>
      <c r="O193" s="6"/>
      <c r="P193" s="6"/>
    </row>
    <row r="194" spans="1:16" x14ac:dyDescent="0.25">
      <c r="A194" s="6" t="s">
        <v>1034</v>
      </c>
      <c r="B194" s="6" t="s">
        <v>1035</v>
      </c>
      <c r="C194" s="6" t="s">
        <v>1206</v>
      </c>
      <c r="D194" s="7">
        <v>52448</v>
      </c>
      <c r="E194" s="8">
        <v>185952</v>
      </c>
      <c r="F194" s="8">
        <f>D194+E194</f>
        <v>238400</v>
      </c>
      <c r="G194" s="8">
        <v>1416320</v>
      </c>
      <c r="H194" s="8">
        <v>354080</v>
      </c>
      <c r="I194" s="8">
        <f>G194+H194</f>
        <v>1770400</v>
      </c>
      <c r="J194" s="6" t="s">
        <v>1036</v>
      </c>
      <c r="K194" s="6" t="s">
        <v>1038</v>
      </c>
      <c r="L194" s="6" t="s">
        <v>1037</v>
      </c>
      <c r="M194" s="7">
        <f>VALUE(LEFT(L194,2))</f>
        <v>12</v>
      </c>
      <c r="N194" s="6" t="s">
        <v>1195</v>
      </c>
      <c r="O194" s="6"/>
      <c r="P194" s="6"/>
    </row>
    <row r="195" spans="1:16" x14ac:dyDescent="0.25">
      <c r="A195" s="6" t="s">
        <v>139</v>
      </c>
      <c r="B195" s="6" t="s">
        <v>140</v>
      </c>
      <c r="C195" s="6" t="s">
        <v>1208</v>
      </c>
      <c r="D195" s="7">
        <v>229273</v>
      </c>
      <c r="E195" s="8">
        <v>977427</v>
      </c>
      <c r="F195" s="8">
        <f>D195+E195</f>
        <v>1206700</v>
      </c>
      <c r="G195" s="8">
        <v>784720</v>
      </c>
      <c r="H195" s="8">
        <v>196180</v>
      </c>
      <c r="I195" s="8">
        <f>G195+H195</f>
        <v>980900</v>
      </c>
      <c r="J195" s="6" t="s">
        <v>141</v>
      </c>
      <c r="K195" s="6" t="s">
        <v>143</v>
      </c>
      <c r="L195" s="6" t="s">
        <v>142</v>
      </c>
      <c r="M195" s="7">
        <f>VALUE(LEFT(L195,2))</f>
        <v>82</v>
      </c>
      <c r="N195" s="6" t="s">
        <v>1195</v>
      </c>
      <c r="O195" s="6"/>
      <c r="P195" s="6"/>
    </row>
    <row r="196" spans="1:16" x14ac:dyDescent="0.25">
      <c r="A196" s="6" t="s">
        <v>937</v>
      </c>
      <c r="B196" s="6" t="s">
        <v>928</v>
      </c>
      <c r="C196" s="6" t="s">
        <v>1208</v>
      </c>
      <c r="D196" s="7">
        <v>47680</v>
      </c>
      <c r="E196" s="8">
        <v>190720</v>
      </c>
      <c r="F196" s="8">
        <f>D196+E196</f>
        <v>238400</v>
      </c>
      <c r="G196" s="8">
        <v>1080320</v>
      </c>
      <c r="H196" s="8">
        <v>270080</v>
      </c>
      <c r="I196" s="8">
        <f>G196+H196</f>
        <v>1350400</v>
      </c>
      <c r="J196" s="6" t="s">
        <v>938</v>
      </c>
      <c r="K196" s="6" t="s">
        <v>679</v>
      </c>
      <c r="L196" s="6" t="s">
        <v>678</v>
      </c>
      <c r="M196" s="7">
        <f>VALUE(LEFT(L196,2))</f>
        <v>82</v>
      </c>
      <c r="N196" s="6" t="s">
        <v>1195</v>
      </c>
      <c r="O196" s="6"/>
      <c r="P196" s="6"/>
    </row>
    <row r="197" spans="1:16" x14ac:dyDescent="0.25">
      <c r="A197" s="6" t="s">
        <v>975</v>
      </c>
      <c r="B197" s="6" t="s">
        <v>976</v>
      </c>
      <c r="C197" s="6" t="s">
        <v>1206</v>
      </c>
      <c r="D197" s="7">
        <v>50609</v>
      </c>
      <c r="E197" s="8">
        <v>247091</v>
      </c>
      <c r="F197" s="8">
        <f>D197+E197</f>
        <v>297700</v>
      </c>
      <c r="G197" s="8">
        <v>1662640</v>
      </c>
      <c r="H197" s="8">
        <v>415660</v>
      </c>
      <c r="I197" s="8">
        <f>G197+H197</f>
        <v>2078300</v>
      </c>
      <c r="J197" s="6" t="s">
        <v>977</v>
      </c>
      <c r="K197" s="6" t="s">
        <v>979</v>
      </c>
      <c r="L197" s="6" t="s">
        <v>978</v>
      </c>
      <c r="M197" s="7">
        <f>VALUE(LEFT(L197,2))</f>
        <v>9</v>
      </c>
      <c r="N197" s="6" t="s">
        <v>1195</v>
      </c>
      <c r="O197" s="6"/>
      <c r="P197" s="6"/>
    </row>
    <row r="198" spans="1:16" x14ac:dyDescent="0.25">
      <c r="A198" s="6" t="s">
        <v>675</v>
      </c>
      <c r="B198" s="6" t="s">
        <v>676</v>
      </c>
      <c r="C198" s="6" t="s">
        <v>1207</v>
      </c>
      <c r="D198" s="7">
        <v>239184</v>
      </c>
      <c r="E198" s="8">
        <v>259116</v>
      </c>
      <c r="F198" s="8">
        <f>D198+E198</f>
        <v>498300</v>
      </c>
      <c r="G198" s="8">
        <v>885200</v>
      </c>
      <c r="H198" s="8">
        <v>885200</v>
      </c>
      <c r="I198" s="8">
        <f>G198+H198</f>
        <v>1770400</v>
      </c>
      <c r="J198" s="6" t="s">
        <v>677</v>
      </c>
      <c r="K198" s="6" t="s">
        <v>679</v>
      </c>
      <c r="L198" s="6" t="s">
        <v>678</v>
      </c>
      <c r="M198" s="7">
        <f>VALUE(LEFT(L198,2))</f>
        <v>82</v>
      </c>
      <c r="N198" s="6" t="s">
        <v>1195</v>
      </c>
      <c r="O198" s="6"/>
      <c r="P198" s="6"/>
    </row>
    <row r="199" spans="1:16" x14ac:dyDescent="0.25">
      <c r="A199" s="6" t="s">
        <v>1105</v>
      </c>
      <c r="B199" s="6" t="s">
        <v>1106</v>
      </c>
      <c r="C199" s="6" t="s">
        <v>1207</v>
      </c>
      <c r="D199" s="7">
        <v>268793</v>
      </c>
      <c r="E199" s="8">
        <v>303107</v>
      </c>
      <c r="F199" s="8">
        <f>D199+E199</f>
        <v>571900</v>
      </c>
      <c r="G199" s="8">
        <v>147050</v>
      </c>
      <c r="H199" s="8">
        <v>147050</v>
      </c>
      <c r="I199" s="8">
        <f>G199+H199</f>
        <v>294100</v>
      </c>
      <c r="J199" s="6" t="s">
        <v>1107</v>
      </c>
      <c r="K199" s="6" t="s">
        <v>143</v>
      </c>
      <c r="L199" s="6" t="s">
        <v>142</v>
      </c>
      <c r="M199" s="7">
        <f>VALUE(LEFT(L199,2))</f>
        <v>82</v>
      </c>
      <c r="N199" s="6" t="s">
        <v>1195</v>
      </c>
      <c r="O199" s="6"/>
      <c r="P199" s="6"/>
    </row>
    <row r="200" spans="1:16" x14ac:dyDescent="0.25">
      <c r="A200" s="6" t="s">
        <v>89</v>
      </c>
      <c r="B200" s="6" t="s">
        <v>90</v>
      </c>
      <c r="C200" s="6" t="s">
        <v>1207</v>
      </c>
      <c r="D200" s="7">
        <v>15168</v>
      </c>
      <c r="E200" s="8">
        <v>364032</v>
      </c>
      <c r="F200" s="8">
        <f>D200+E200</f>
        <v>379200</v>
      </c>
      <c r="G200" s="8">
        <v>478700</v>
      </c>
      <c r="H200" s="8">
        <v>0</v>
      </c>
      <c r="I200" s="8">
        <f>G200+H200</f>
        <v>478700</v>
      </c>
      <c r="J200" s="6" t="s">
        <v>91</v>
      </c>
      <c r="K200" s="6" t="s">
        <v>93</v>
      </c>
      <c r="L200" s="6" t="s">
        <v>92</v>
      </c>
      <c r="M200" s="7">
        <f>VALUE(LEFT(L200,2))</f>
        <v>62</v>
      </c>
      <c r="N200" s="6" t="s">
        <v>1189</v>
      </c>
      <c r="O200" s="6"/>
      <c r="P200" s="6"/>
    </row>
    <row r="201" spans="1:16" x14ac:dyDescent="0.25">
      <c r="A201" s="6" t="s">
        <v>932</v>
      </c>
      <c r="B201" s="6" t="s">
        <v>933</v>
      </c>
      <c r="C201" s="6" t="s">
        <v>1207</v>
      </c>
      <c r="D201" s="7">
        <v>397.32</v>
      </c>
      <c r="E201" s="8">
        <v>12846.68</v>
      </c>
      <c r="F201" s="8">
        <f>D201+E201</f>
        <v>13244</v>
      </c>
      <c r="G201" s="8">
        <v>707000</v>
      </c>
      <c r="H201" s="8">
        <v>0</v>
      </c>
      <c r="I201" s="8">
        <f>G201+H201</f>
        <v>707000</v>
      </c>
      <c r="J201" s="6" t="s">
        <v>934</v>
      </c>
      <c r="K201" s="6" t="s">
        <v>936</v>
      </c>
      <c r="L201" s="6" t="s">
        <v>935</v>
      </c>
      <c r="M201" s="7">
        <f>VALUE(LEFT(L201,2))</f>
        <v>62</v>
      </c>
      <c r="N201" s="6" t="s">
        <v>1189</v>
      </c>
      <c r="O201" s="6"/>
      <c r="P201" s="6"/>
    </row>
    <row r="202" spans="1:16" x14ac:dyDescent="0.25">
      <c r="A202" s="6" t="s">
        <v>179</v>
      </c>
      <c r="B202" s="6" t="s">
        <v>180</v>
      </c>
      <c r="C202" s="6" t="s">
        <v>1207</v>
      </c>
      <c r="D202" s="7">
        <v>524673</v>
      </c>
      <c r="E202" s="8">
        <v>16227</v>
      </c>
      <c r="F202" s="8">
        <f>D202+E202</f>
        <v>540900</v>
      </c>
      <c r="G202" s="8">
        <v>0</v>
      </c>
      <c r="H202" s="8">
        <v>275600</v>
      </c>
      <c r="I202" s="8">
        <f>G202+H202</f>
        <v>275600</v>
      </c>
      <c r="J202" s="6" t="s">
        <v>181</v>
      </c>
      <c r="K202" s="6" t="s">
        <v>183</v>
      </c>
      <c r="L202" s="6" t="s">
        <v>182</v>
      </c>
      <c r="M202" s="7">
        <f>VALUE(LEFT(L202,2))</f>
        <v>59</v>
      </c>
      <c r="N202" s="6" t="s">
        <v>1189</v>
      </c>
      <c r="O202" s="6"/>
      <c r="P202" s="6"/>
    </row>
    <row r="203" spans="1:16" x14ac:dyDescent="0.25">
      <c r="A203" s="6" t="s">
        <v>914</v>
      </c>
      <c r="B203" s="6" t="s">
        <v>915</v>
      </c>
      <c r="C203" s="6" t="s">
        <v>1207</v>
      </c>
      <c r="D203" s="7">
        <v>285792</v>
      </c>
      <c r="E203" s="8">
        <v>11908</v>
      </c>
      <c r="F203" s="8">
        <f>D203+E203</f>
        <v>297700</v>
      </c>
      <c r="G203" s="8">
        <v>0</v>
      </c>
      <c r="H203" s="8">
        <v>540900</v>
      </c>
      <c r="I203" s="8">
        <f>G203+H203</f>
        <v>540900</v>
      </c>
      <c r="J203" s="6" t="s">
        <v>916</v>
      </c>
      <c r="K203" s="6" t="s">
        <v>918</v>
      </c>
      <c r="L203" s="6" t="s">
        <v>917</v>
      </c>
      <c r="M203" s="7">
        <f>VALUE(LEFT(L203,2))</f>
        <v>59</v>
      </c>
      <c r="N203" s="6" t="s">
        <v>1189</v>
      </c>
      <c r="O203" s="6"/>
      <c r="P203" s="6"/>
    </row>
    <row r="204" spans="1:16" x14ac:dyDescent="0.25">
      <c r="A204" s="6" t="s">
        <v>69</v>
      </c>
      <c r="B204" s="6" t="s">
        <v>70</v>
      </c>
      <c r="C204" s="6" t="s">
        <v>1207</v>
      </c>
      <c r="D204" s="7">
        <v>108459</v>
      </c>
      <c r="E204" s="8">
        <v>25441</v>
      </c>
      <c r="F204" s="8">
        <f>D204+E204</f>
        <v>133900</v>
      </c>
      <c r="G204" s="8">
        <v>270080</v>
      </c>
      <c r="H204" s="8">
        <v>1080320</v>
      </c>
      <c r="I204" s="8">
        <f>G204+H204</f>
        <v>1350400</v>
      </c>
      <c r="J204" s="6" t="s">
        <v>71</v>
      </c>
      <c r="K204" s="6" t="s">
        <v>73</v>
      </c>
      <c r="L204" s="6" t="s">
        <v>72</v>
      </c>
      <c r="M204" s="7">
        <f>VALUE(LEFT(L204,2))</f>
        <v>44</v>
      </c>
      <c r="N204" s="6" t="s">
        <v>1185</v>
      </c>
      <c r="O204" s="6"/>
      <c r="P204" s="6"/>
    </row>
    <row r="205" spans="1:16" x14ac:dyDescent="0.25">
      <c r="A205" s="6" t="s">
        <v>74</v>
      </c>
      <c r="B205" s="6" t="s">
        <v>75</v>
      </c>
      <c r="C205" s="6" t="s">
        <v>1207</v>
      </c>
      <c r="D205" s="7">
        <v>264860</v>
      </c>
      <c r="E205" s="8">
        <v>58140</v>
      </c>
      <c r="F205" s="8">
        <f>D205+E205</f>
        <v>323000</v>
      </c>
      <c r="G205" s="8">
        <v>14600</v>
      </c>
      <c r="H205" s="8">
        <v>58400</v>
      </c>
      <c r="I205" s="8">
        <f>G205+H205</f>
        <v>73000</v>
      </c>
      <c r="J205" s="6" t="s">
        <v>76</v>
      </c>
      <c r="K205" s="6" t="s">
        <v>78</v>
      </c>
      <c r="L205" s="6" t="s">
        <v>77</v>
      </c>
      <c r="M205" s="7">
        <f>VALUE(LEFT(L205,2))</f>
        <v>44</v>
      </c>
      <c r="N205" s="6" t="s">
        <v>1185</v>
      </c>
      <c r="O205" s="6"/>
      <c r="P205" s="6"/>
    </row>
    <row r="206" spans="1:16" x14ac:dyDescent="0.25">
      <c r="A206" s="6" t="s">
        <v>109</v>
      </c>
      <c r="B206" s="6" t="s">
        <v>110</v>
      </c>
      <c r="C206" s="6" t="s">
        <v>1208</v>
      </c>
      <c r="D206" s="7">
        <v>262625</v>
      </c>
      <c r="E206" s="8">
        <v>787875</v>
      </c>
      <c r="F206" s="8">
        <f>D206+E206</f>
        <v>1050500</v>
      </c>
      <c r="G206" s="8">
        <v>239190</v>
      </c>
      <c r="H206" s="8">
        <v>102510</v>
      </c>
      <c r="I206" s="8">
        <f>G206+H206</f>
        <v>341700</v>
      </c>
      <c r="J206" s="6" t="s">
        <v>111</v>
      </c>
      <c r="K206" s="6" t="s">
        <v>113</v>
      </c>
      <c r="L206" s="6" t="s">
        <v>112</v>
      </c>
      <c r="M206" s="7">
        <f>VALUE(LEFT(L206,2))</f>
        <v>85</v>
      </c>
      <c r="N206" s="6" t="s">
        <v>1185</v>
      </c>
      <c r="O206" s="6"/>
      <c r="P206" s="6"/>
    </row>
    <row r="207" spans="1:16" x14ac:dyDescent="0.25">
      <c r="A207" s="6" t="s">
        <v>60</v>
      </c>
      <c r="B207" s="6" t="s">
        <v>61</v>
      </c>
      <c r="C207" s="6" t="s">
        <v>1206</v>
      </c>
      <c r="D207" s="7">
        <v>232206</v>
      </c>
      <c r="E207" s="8">
        <v>65494</v>
      </c>
      <c r="F207" s="8">
        <f>D207+E207</f>
        <v>297700</v>
      </c>
      <c r="G207" s="8">
        <v>119280</v>
      </c>
      <c r="H207" s="8">
        <v>477120</v>
      </c>
      <c r="I207" s="8">
        <f>G207+H207</f>
        <v>596400</v>
      </c>
      <c r="J207" s="6" t="s">
        <v>57</v>
      </c>
      <c r="K207" s="6" t="s">
        <v>63</v>
      </c>
      <c r="L207" s="6" t="s">
        <v>62</v>
      </c>
      <c r="M207" s="7">
        <f>VALUE(LEFT(L207,2))</f>
        <v>44</v>
      </c>
      <c r="N207" s="6" t="s">
        <v>1185</v>
      </c>
      <c r="O207" s="6"/>
      <c r="P207" s="6"/>
    </row>
    <row r="208" spans="1:16" x14ac:dyDescent="0.25">
      <c r="A208" s="6" t="s">
        <v>204</v>
      </c>
      <c r="B208" s="6" t="s">
        <v>205</v>
      </c>
      <c r="C208" s="6" t="s">
        <v>1207</v>
      </c>
      <c r="D208" s="7">
        <v>243072</v>
      </c>
      <c r="E208" s="8">
        <v>1107328</v>
      </c>
      <c r="F208" s="8">
        <f>D208+E208</f>
        <v>1350400</v>
      </c>
      <c r="G208" s="8">
        <v>304640</v>
      </c>
      <c r="H208" s="8">
        <v>76160</v>
      </c>
      <c r="I208" s="8">
        <f>G208+H208</f>
        <v>380800</v>
      </c>
      <c r="J208" s="6" t="s">
        <v>206</v>
      </c>
      <c r="K208" s="6" t="s">
        <v>208</v>
      </c>
      <c r="L208" s="6" t="s">
        <v>207</v>
      </c>
      <c r="M208" s="7">
        <f>VALUE(LEFT(L208,2))</f>
        <v>72</v>
      </c>
      <c r="N208" s="6" t="s">
        <v>1185</v>
      </c>
      <c r="O208" s="6"/>
      <c r="P208" s="6"/>
    </row>
    <row r="209" spans="1:16" x14ac:dyDescent="0.25">
      <c r="A209" s="6" t="s">
        <v>449</v>
      </c>
      <c r="B209" s="6" t="s">
        <v>450</v>
      </c>
      <c r="C209" s="6" t="s">
        <v>1208</v>
      </c>
      <c r="D209" s="7">
        <v>148400</v>
      </c>
      <c r="E209" s="8">
        <v>131600</v>
      </c>
      <c r="F209" s="8">
        <f>D209+E209</f>
        <v>280000</v>
      </c>
      <c r="G209" s="8">
        <v>77800</v>
      </c>
      <c r="H209" s="8">
        <v>77800</v>
      </c>
      <c r="I209" s="8">
        <f>G209+H209</f>
        <v>155600</v>
      </c>
      <c r="J209" s="6" t="s">
        <v>451</v>
      </c>
      <c r="K209" s="6" t="s">
        <v>113</v>
      </c>
      <c r="L209" s="6" t="s">
        <v>112</v>
      </c>
      <c r="M209" s="7">
        <f>VALUE(LEFT(L209,2))</f>
        <v>85</v>
      </c>
      <c r="N209" s="6" t="s">
        <v>1185</v>
      </c>
      <c r="O209" s="6"/>
      <c r="P209" s="6"/>
    </row>
    <row r="210" spans="1:16" x14ac:dyDescent="0.25">
      <c r="A210" s="6" t="s">
        <v>477</v>
      </c>
      <c r="B210" s="6" t="s">
        <v>478</v>
      </c>
      <c r="C210" s="6" t="s">
        <v>1206</v>
      </c>
      <c r="D210" s="7">
        <v>212905</v>
      </c>
      <c r="E210" s="8">
        <v>63595</v>
      </c>
      <c r="F210" s="8">
        <f>D210+E210</f>
        <v>276500</v>
      </c>
      <c r="G210" s="8">
        <v>147900</v>
      </c>
      <c r="H210" s="8">
        <v>591600</v>
      </c>
      <c r="I210" s="8">
        <f>G210+H210</f>
        <v>739500</v>
      </c>
      <c r="J210" s="6" t="s">
        <v>57</v>
      </c>
      <c r="K210" s="6" t="s">
        <v>480</v>
      </c>
      <c r="L210" s="6" t="s">
        <v>479</v>
      </c>
      <c r="M210" s="7">
        <f>VALUE(LEFT(L210,2))</f>
        <v>44</v>
      </c>
      <c r="N210" s="6" t="s">
        <v>1185</v>
      </c>
      <c r="O210" s="6"/>
      <c r="P210" s="6"/>
    </row>
    <row r="211" spans="1:16" x14ac:dyDescent="0.25">
      <c r="A211" s="6" t="s">
        <v>524</v>
      </c>
      <c r="B211" s="6" t="s">
        <v>525</v>
      </c>
      <c r="C211" s="6" t="s">
        <v>1206</v>
      </c>
      <c r="D211" s="7">
        <v>104517</v>
      </c>
      <c r="E211" s="8">
        <v>27783</v>
      </c>
      <c r="F211" s="8">
        <f>D211+E211</f>
        <v>132300</v>
      </c>
      <c r="G211" s="8">
        <v>21940</v>
      </c>
      <c r="H211" s="8">
        <v>87760</v>
      </c>
      <c r="I211" s="8">
        <f>G211+H211</f>
        <v>109700</v>
      </c>
      <c r="J211" s="6" t="s">
        <v>526</v>
      </c>
      <c r="K211" s="6" t="s">
        <v>528</v>
      </c>
      <c r="L211" s="6" t="s">
        <v>527</v>
      </c>
      <c r="M211" s="7">
        <f>VALUE(LEFT(L211,2))</f>
        <v>44</v>
      </c>
      <c r="N211" s="6" t="s">
        <v>1185</v>
      </c>
      <c r="O211" s="6"/>
      <c r="P211" s="6"/>
    </row>
    <row r="212" spans="1:16" x14ac:dyDescent="0.25">
      <c r="A212" s="6" t="s">
        <v>752</v>
      </c>
      <c r="B212" s="6" t="s">
        <v>753</v>
      </c>
      <c r="C212" s="6" t="s">
        <v>1208</v>
      </c>
      <c r="D212" s="7">
        <v>171774</v>
      </c>
      <c r="E212" s="8">
        <v>146326</v>
      </c>
      <c r="F212" s="8">
        <f>D212+E212</f>
        <v>318100</v>
      </c>
      <c r="G212" s="8">
        <v>117900</v>
      </c>
      <c r="H212" s="8">
        <v>117900</v>
      </c>
      <c r="I212" s="8">
        <f>G212+H212</f>
        <v>235800</v>
      </c>
      <c r="J212" s="6" t="s">
        <v>754</v>
      </c>
      <c r="K212" s="6" t="s">
        <v>756</v>
      </c>
      <c r="L212" s="6" t="s">
        <v>755</v>
      </c>
      <c r="M212" s="7">
        <f>VALUE(LEFT(L212,2))</f>
        <v>85</v>
      </c>
      <c r="N212" s="6" t="s">
        <v>1185</v>
      </c>
      <c r="O212" s="6"/>
      <c r="P212" s="6"/>
    </row>
    <row r="213" spans="1:16" x14ac:dyDescent="0.25">
      <c r="A213" s="6" t="s">
        <v>990</v>
      </c>
      <c r="B213" s="6" t="s">
        <v>991</v>
      </c>
      <c r="C213" s="6" t="s">
        <v>1207</v>
      </c>
      <c r="D213" s="7">
        <v>691760</v>
      </c>
      <c r="E213" s="8">
        <v>172940</v>
      </c>
      <c r="F213" s="8">
        <f>D213+E213</f>
        <v>864700</v>
      </c>
      <c r="G213" s="8">
        <v>196180</v>
      </c>
      <c r="H213" s="8">
        <v>784720</v>
      </c>
      <c r="I213" s="8">
        <f>G213+H213</f>
        <v>980900</v>
      </c>
      <c r="J213" s="6" t="s">
        <v>992</v>
      </c>
      <c r="K213" s="6" t="s">
        <v>994</v>
      </c>
      <c r="L213" s="6" t="s">
        <v>993</v>
      </c>
      <c r="M213" s="7">
        <f>VALUE(LEFT(L213,2))</f>
        <v>44</v>
      </c>
      <c r="N213" s="6" t="s">
        <v>1185</v>
      </c>
      <c r="O213" s="6"/>
      <c r="P213" s="6"/>
    </row>
    <row r="214" spans="1:16" x14ac:dyDescent="0.25">
      <c r="A214" s="6" t="s">
        <v>647</v>
      </c>
      <c r="B214" s="6" t="s">
        <v>648</v>
      </c>
      <c r="C214" s="6" t="s">
        <v>1207</v>
      </c>
      <c r="D214" s="7">
        <v>205196</v>
      </c>
      <c r="E214" s="8">
        <v>33404</v>
      </c>
      <c r="F214" s="8">
        <f>D214+E214</f>
        <v>238600</v>
      </c>
      <c r="G214" s="8">
        <v>47870</v>
      </c>
      <c r="H214" s="8">
        <v>430830</v>
      </c>
      <c r="I214" s="8">
        <f>G214+H214</f>
        <v>478700</v>
      </c>
      <c r="J214" s="6" t="s">
        <v>649</v>
      </c>
      <c r="K214" s="6" t="s">
        <v>651</v>
      </c>
      <c r="L214" s="6" t="s">
        <v>650</v>
      </c>
      <c r="M214" s="7">
        <f>VALUE(LEFT(L214,2))</f>
        <v>49</v>
      </c>
      <c r="N214" s="6" t="s">
        <v>1185</v>
      </c>
      <c r="O214" s="6"/>
      <c r="P214" s="6"/>
    </row>
    <row r="215" spans="1:16" x14ac:dyDescent="0.25">
      <c r="A215" s="6" t="s">
        <v>875</v>
      </c>
      <c r="B215" s="6" t="s">
        <v>876</v>
      </c>
      <c r="C215" s="6" t="s">
        <v>1208</v>
      </c>
      <c r="D215" s="7">
        <v>52785</v>
      </c>
      <c r="E215" s="8">
        <v>142715</v>
      </c>
      <c r="F215" s="8">
        <f>D215+E215</f>
        <v>195500</v>
      </c>
      <c r="G215" s="8">
        <v>494900</v>
      </c>
      <c r="H215" s="8">
        <v>212100</v>
      </c>
      <c r="I215" s="8">
        <f>G215+H215</f>
        <v>707000</v>
      </c>
      <c r="J215" s="6" t="s">
        <v>126</v>
      </c>
      <c r="K215" s="6" t="s">
        <v>24</v>
      </c>
      <c r="L215" s="6" t="s">
        <v>23</v>
      </c>
      <c r="M215" s="7">
        <f>VALUE(LEFT(L215,2))</f>
        <v>85</v>
      </c>
      <c r="N215" s="6" t="s">
        <v>1185</v>
      </c>
      <c r="O215" s="6"/>
      <c r="P215" s="6"/>
    </row>
    <row r="216" spans="1:16" x14ac:dyDescent="0.25">
      <c r="A216" s="6" t="s">
        <v>972</v>
      </c>
      <c r="B216" s="6" t="s">
        <v>973</v>
      </c>
      <c r="C216" s="6" t="s">
        <v>1208</v>
      </c>
      <c r="D216" s="7">
        <v>351104</v>
      </c>
      <c r="E216" s="8">
        <v>999296</v>
      </c>
      <c r="F216" s="8">
        <f>D216+E216</f>
        <v>1350400</v>
      </c>
      <c r="G216" s="8">
        <v>814660</v>
      </c>
      <c r="H216" s="8">
        <v>349140</v>
      </c>
      <c r="I216" s="8">
        <f>G216+H216</f>
        <v>1163800</v>
      </c>
      <c r="J216" s="6" t="s">
        <v>974</v>
      </c>
      <c r="K216" s="6" t="s">
        <v>756</v>
      </c>
      <c r="L216" s="6" t="s">
        <v>755</v>
      </c>
      <c r="M216" s="7">
        <f>VALUE(LEFT(L216,2))</f>
        <v>85</v>
      </c>
      <c r="N216" s="6" t="s">
        <v>1185</v>
      </c>
      <c r="O216" s="6"/>
      <c r="P216" s="6"/>
    </row>
    <row r="217" spans="1:16" x14ac:dyDescent="0.25">
      <c r="A217" s="6" t="s">
        <v>20</v>
      </c>
      <c r="B217" s="6" t="s">
        <v>21</v>
      </c>
      <c r="C217" s="6" t="s">
        <v>1208</v>
      </c>
      <c r="D217" s="7">
        <v>115115</v>
      </c>
      <c r="E217" s="8">
        <v>94185</v>
      </c>
      <c r="F217" s="8">
        <f>D217+E217</f>
        <v>209300</v>
      </c>
      <c r="G217" s="8">
        <v>122000</v>
      </c>
      <c r="H217" s="8">
        <v>183000</v>
      </c>
      <c r="I217" s="8">
        <f>G217+H217</f>
        <v>305000</v>
      </c>
      <c r="J217" s="6" t="s">
        <v>22</v>
      </c>
      <c r="K217" s="6" t="s">
        <v>24</v>
      </c>
      <c r="L217" s="6" t="s">
        <v>23</v>
      </c>
      <c r="M217" s="7">
        <f>VALUE(LEFT(L217,2))</f>
        <v>85</v>
      </c>
      <c r="N217" s="6" t="s">
        <v>1185</v>
      </c>
      <c r="O217" s="6"/>
      <c r="P217" s="6"/>
    </row>
    <row r="218" spans="1:16" x14ac:dyDescent="0.25">
      <c r="A218" s="6" t="s">
        <v>498</v>
      </c>
      <c r="B218" s="6" t="s">
        <v>499</v>
      </c>
      <c r="C218" s="6" t="s">
        <v>1206</v>
      </c>
      <c r="D218" s="7">
        <v>31515</v>
      </c>
      <c r="E218" s="8">
        <v>1018985</v>
      </c>
      <c r="F218" s="8">
        <f>D218+E218</f>
        <v>1050500</v>
      </c>
      <c r="G218" s="8">
        <v>294100</v>
      </c>
      <c r="H218" s="8">
        <v>0</v>
      </c>
      <c r="I218" s="8">
        <f>G218+H218</f>
        <v>294100</v>
      </c>
      <c r="J218" s="6" t="s">
        <v>500</v>
      </c>
      <c r="K218" s="6" t="s">
        <v>502</v>
      </c>
      <c r="L218" s="6" t="s">
        <v>501</v>
      </c>
      <c r="M218" s="7">
        <f>VALUE(LEFT(L218,2))</f>
        <v>2</v>
      </c>
      <c r="N218" s="6" t="s">
        <v>1192</v>
      </c>
      <c r="O218" s="6"/>
      <c r="P218" s="6"/>
    </row>
    <row r="219" spans="1:16" x14ac:dyDescent="0.25">
      <c r="A219" s="6" t="s">
        <v>548</v>
      </c>
      <c r="B219" s="6" t="s">
        <v>549</v>
      </c>
      <c r="C219" s="6" t="s">
        <v>1206</v>
      </c>
      <c r="D219" s="7">
        <v>18348</v>
      </c>
      <c r="E219" s="8">
        <v>899052</v>
      </c>
      <c r="F219" s="8">
        <f>D219+E219</f>
        <v>917400</v>
      </c>
      <c r="G219" s="8">
        <v>305000</v>
      </c>
      <c r="H219" s="8">
        <v>0</v>
      </c>
      <c r="I219" s="8">
        <f>G219+H219</f>
        <v>305000</v>
      </c>
      <c r="J219" s="6" t="s">
        <v>550</v>
      </c>
      <c r="K219" s="6" t="s">
        <v>552</v>
      </c>
      <c r="L219" s="6" t="s">
        <v>551</v>
      </c>
      <c r="M219" s="7">
        <f>VALUE(LEFT(L219,2))</f>
        <v>2</v>
      </c>
      <c r="N219" s="6" t="s">
        <v>1192</v>
      </c>
      <c r="O219" s="6"/>
      <c r="P219" s="6"/>
    </row>
    <row r="220" spans="1:16" x14ac:dyDescent="0.25">
      <c r="A220" s="6" t="s">
        <v>749</v>
      </c>
      <c r="B220" s="6" t="s">
        <v>750</v>
      </c>
      <c r="C220" s="6" t="s">
        <v>1208</v>
      </c>
      <c r="D220" s="7">
        <v>209484</v>
      </c>
      <c r="E220" s="8">
        <v>954316</v>
      </c>
      <c r="F220" s="8">
        <f>D220+E220</f>
        <v>1163800</v>
      </c>
      <c r="G220" s="8">
        <v>1416320</v>
      </c>
      <c r="H220" s="8">
        <v>354080</v>
      </c>
      <c r="I220" s="8">
        <f>G220+H220</f>
        <v>1770400</v>
      </c>
      <c r="J220" s="6" t="s">
        <v>751</v>
      </c>
      <c r="K220" s="6" t="s">
        <v>578</v>
      </c>
      <c r="L220" s="6" t="s">
        <v>577</v>
      </c>
      <c r="M220" s="7">
        <f>VALUE(LEFT(L220,2))</f>
        <v>80</v>
      </c>
      <c r="N220" s="6" t="s">
        <v>1192</v>
      </c>
      <c r="O220" s="6"/>
      <c r="P220" s="6"/>
    </row>
    <row r="221" spans="1:16" x14ac:dyDescent="0.25">
      <c r="A221" s="6" t="s">
        <v>574</v>
      </c>
      <c r="B221" s="6" t="s">
        <v>575</v>
      </c>
      <c r="C221" s="6" t="s">
        <v>1207</v>
      </c>
      <c r="D221" s="7">
        <v>263074</v>
      </c>
      <c r="E221" s="8">
        <v>308826</v>
      </c>
      <c r="F221" s="8">
        <f>D221+E221</f>
        <v>571900</v>
      </c>
      <c r="G221" s="8">
        <v>514400</v>
      </c>
      <c r="H221" s="8">
        <v>514400</v>
      </c>
      <c r="I221" s="8">
        <f>G221+H221</f>
        <v>1028800</v>
      </c>
      <c r="J221" s="6" t="s">
        <v>576</v>
      </c>
      <c r="K221" s="6" t="s">
        <v>578</v>
      </c>
      <c r="L221" s="6" t="s">
        <v>577</v>
      </c>
      <c r="M221" s="7">
        <f>VALUE(LEFT(L221,2))</f>
        <v>80</v>
      </c>
      <c r="N221" s="6" t="s">
        <v>1192</v>
      </c>
      <c r="O221" s="6"/>
      <c r="P221" s="6"/>
    </row>
    <row r="222" spans="1:16" x14ac:dyDescent="0.25">
      <c r="A222" s="6" t="s">
        <v>900</v>
      </c>
      <c r="B222" s="6" t="s">
        <v>901</v>
      </c>
      <c r="C222" s="6" t="s">
        <v>1207</v>
      </c>
      <c r="D222" s="7">
        <v>12295.08</v>
      </c>
      <c r="E222" s="8">
        <v>250.92</v>
      </c>
      <c r="F222" s="8">
        <f>D222+E222</f>
        <v>12546</v>
      </c>
      <c r="G222" s="8">
        <v>0</v>
      </c>
      <c r="H222" s="8">
        <v>247900</v>
      </c>
      <c r="I222" s="8">
        <f>G222+H222</f>
        <v>247900</v>
      </c>
      <c r="J222" s="6" t="s">
        <v>902</v>
      </c>
      <c r="K222" s="6" t="s">
        <v>904</v>
      </c>
      <c r="L222" s="6" t="s">
        <v>903</v>
      </c>
      <c r="M222" s="7">
        <f>VALUE(LEFT(L222,2))</f>
        <v>60</v>
      </c>
      <c r="N222" s="6" t="s">
        <v>1192</v>
      </c>
      <c r="O222" s="6"/>
      <c r="P222" s="6"/>
    </row>
    <row r="223" spans="1:16" x14ac:dyDescent="0.25">
      <c r="A223" s="6" t="s">
        <v>954</v>
      </c>
      <c r="B223" s="6" t="s">
        <v>955</v>
      </c>
      <c r="C223" s="6" t="s">
        <v>1206</v>
      </c>
      <c r="D223" s="7">
        <v>5060</v>
      </c>
      <c r="E223" s="8">
        <v>121440</v>
      </c>
      <c r="F223" s="8">
        <f>D223+E223</f>
        <v>126500</v>
      </c>
      <c r="G223" s="8">
        <v>478700</v>
      </c>
      <c r="H223" s="8">
        <v>0</v>
      </c>
      <c r="I223" s="8">
        <f>G223+H223</f>
        <v>478700</v>
      </c>
      <c r="J223" s="6" t="s">
        <v>956</v>
      </c>
      <c r="K223" s="6" t="s">
        <v>958</v>
      </c>
      <c r="L223" s="6" t="s">
        <v>957</v>
      </c>
      <c r="M223" s="7">
        <f>VALUE(LEFT(L223,2))</f>
        <v>2</v>
      </c>
      <c r="N223" s="6" t="s">
        <v>1192</v>
      </c>
      <c r="O223" s="6"/>
      <c r="P223" s="6"/>
    </row>
    <row r="224" spans="1:16" x14ac:dyDescent="0.25">
      <c r="A224" s="6" t="s">
        <v>1087</v>
      </c>
      <c r="B224" s="6" t="s">
        <v>1088</v>
      </c>
      <c r="C224" s="6" t="s">
        <v>1207</v>
      </c>
      <c r="D224" s="7">
        <v>237897</v>
      </c>
      <c r="E224" s="8">
        <v>2403</v>
      </c>
      <c r="F224" s="8">
        <f>D224+E224</f>
        <v>240300</v>
      </c>
      <c r="G224" s="8">
        <v>0</v>
      </c>
      <c r="H224" s="8">
        <v>710400</v>
      </c>
      <c r="I224" s="8">
        <f>G224+H224</f>
        <v>710400</v>
      </c>
      <c r="J224" s="6" t="s">
        <v>1089</v>
      </c>
      <c r="K224" s="6" t="s">
        <v>1091</v>
      </c>
      <c r="L224" s="6" t="s">
        <v>1090</v>
      </c>
      <c r="M224" s="7">
        <f>VALUE(LEFT(L224,2))</f>
        <v>60</v>
      </c>
      <c r="N224" s="6" t="s">
        <v>1192</v>
      </c>
      <c r="O224" s="6"/>
      <c r="P224" s="6"/>
    </row>
    <row r="225" spans="1:16" x14ac:dyDescent="0.25">
      <c r="A225" s="6" t="s">
        <v>560</v>
      </c>
      <c r="B225" s="6" t="s">
        <v>561</v>
      </c>
      <c r="C225" s="6" t="s">
        <v>1208</v>
      </c>
      <c r="D225" s="7">
        <v>767592</v>
      </c>
      <c r="E225" s="8">
        <v>603108</v>
      </c>
      <c r="F225" s="8">
        <f>D225+E225</f>
        <v>1370700</v>
      </c>
      <c r="G225" s="8">
        <v>395560</v>
      </c>
      <c r="H225" s="8">
        <v>593340</v>
      </c>
      <c r="I225" s="8">
        <f>G225+H225</f>
        <v>988900</v>
      </c>
      <c r="J225" s="6" t="s">
        <v>562</v>
      </c>
      <c r="K225" s="6" t="s">
        <v>564</v>
      </c>
      <c r="L225" s="6" t="s">
        <v>563</v>
      </c>
      <c r="M225" s="7">
        <f>VALUE(LEFT(L225,2))</f>
        <v>86</v>
      </c>
      <c r="N225" s="6" t="s">
        <v>1200</v>
      </c>
      <c r="O225" s="6"/>
      <c r="P225" s="6"/>
    </row>
    <row r="226" spans="1:16" x14ac:dyDescent="0.25">
      <c r="A226" s="6" t="s">
        <v>352</v>
      </c>
      <c r="B226" s="6" t="s">
        <v>353</v>
      </c>
      <c r="C226" s="6" t="s">
        <v>1206</v>
      </c>
      <c r="D226" s="7">
        <v>202323</v>
      </c>
      <c r="E226" s="8">
        <v>410777</v>
      </c>
      <c r="F226" s="8">
        <f>D226+E226</f>
        <v>613100</v>
      </c>
      <c r="G226" s="8">
        <v>720160</v>
      </c>
      <c r="H226" s="8">
        <v>308640</v>
      </c>
      <c r="I226" s="8">
        <f>G226+H226</f>
        <v>1028800</v>
      </c>
      <c r="J226" s="6" t="s">
        <v>354</v>
      </c>
      <c r="K226" s="6" t="s">
        <v>356</v>
      </c>
      <c r="L226" s="6" t="s">
        <v>355</v>
      </c>
      <c r="M226" s="7">
        <f>VALUE(LEFT(L226,2))</f>
        <v>17</v>
      </c>
      <c r="N226" s="6" t="s">
        <v>1200</v>
      </c>
      <c r="O226" s="6"/>
      <c r="P226" s="6"/>
    </row>
    <row r="227" spans="1:16" x14ac:dyDescent="0.25">
      <c r="A227" s="6" t="s">
        <v>762</v>
      </c>
      <c r="B227" s="6" t="s">
        <v>763</v>
      </c>
      <c r="C227" s="6" t="s">
        <v>1208</v>
      </c>
      <c r="D227" s="7">
        <v>245446</v>
      </c>
      <c r="E227" s="8">
        <v>1198354</v>
      </c>
      <c r="F227" s="8">
        <f>D227+E227</f>
        <v>1443800</v>
      </c>
      <c r="G227" s="8">
        <v>490480</v>
      </c>
      <c r="H227" s="8">
        <v>122620</v>
      </c>
      <c r="I227" s="8">
        <f>G227+H227</f>
        <v>613100</v>
      </c>
      <c r="J227" s="6" t="s">
        <v>764</v>
      </c>
      <c r="K227" s="6" t="s">
        <v>766</v>
      </c>
      <c r="L227" s="6" t="s">
        <v>765</v>
      </c>
      <c r="M227" s="7">
        <f>VALUE(LEFT(L227,2))</f>
        <v>79</v>
      </c>
      <c r="N227" s="6" t="s">
        <v>1200</v>
      </c>
      <c r="O227" s="6"/>
      <c r="P227" s="6"/>
    </row>
    <row r="228" spans="1:16" x14ac:dyDescent="0.25">
      <c r="A228" s="6" t="s">
        <v>519</v>
      </c>
      <c r="B228" s="6" t="s">
        <v>520</v>
      </c>
      <c r="C228" s="6" t="s">
        <v>1206</v>
      </c>
      <c r="D228" s="7">
        <v>81702</v>
      </c>
      <c r="E228" s="8">
        <v>158598</v>
      </c>
      <c r="F228" s="8">
        <f>D228+E228</f>
        <v>240300</v>
      </c>
      <c r="G228" s="8">
        <v>265440</v>
      </c>
      <c r="H228" s="8">
        <v>113760</v>
      </c>
      <c r="I228" s="8">
        <f>G228+H228</f>
        <v>379200</v>
      </c>
      <c r="J228" s="6" t="s">
        <v>521</v>
      </c>
      <c r="K228" s="6" t="s">
        <v>523</v>
      </c>
      <c r="L228" s="6" t="s">
        <v>522</v>
      </c>
      <c r="M228" s="7">
        <f>VALUE(LEFT(L228,2))</f>
        <v>17</v>
      </c>
      <c r="N228" s="6" t="s">
        <v>1200</v>
      </c>
      <c r="O228" s="6"/>
      <c r="P228" s="6"/>
    </row>
    <row r="229" spans="1:16" x14ac:dyDescent="0.25">
      <c r="A229" s="6" t="s">
        <v>642</v>
      </c>
      <c r="B229" s="6" t="s">
        <v>643</v>
      </c>
      <c r="C229" s="6" t="s">
        <v>1208</v>
      </c>
      <c r="D229" s="7">
        <v>44655</v>
      </c>
      <c r="E229" s="8">
        <v>253045</v>
      </c>
      <c r="F229" s="8">
        <f>D229+E229</f>
        <v>297700</v>
      </c>
      <c r="G229" s="8">
        <v>382960</v>
      </c>
      <c r="H229" s="8">
        <v>95740</v>
      </c>
      <c r="I229" s="8">
        <f>G229+H229</f>
        <v>478700</v>
      </c>
      <c r="J229" s="6" t="s">
        <v>644</v>
      </c>
      <c r="K229" s="6" t="s">
        <v>646</v>
      </c>
      <c r="L229" s="6" t="s">
        <v>645</v>
      </c>
      <c r="M229" s="7">
        <f>VALUE(LEFT(L229,2))</f>
        <v>79</v>
      </c>
      <c r="N229" s="6" t="s">
        <v>1200</v>
      </c>
      <c r="O229" s="6"/>
      <c r="P229" s="6"/>
    </row>
    <row r="230" spans="1:16" x14ac:dyDescent="0.25">
      <c r="A230" s="6" t="s">
        <v>732</v>
      </c>
      <c r="B230" s="6" t="s">
        <v>733</v>
      </c>
      <c r="C230" s="6" t="s">
        <v>1207</v>
      </c>
      <c r="D230" s="7">
        <v>156563</v>
      </c>
      <c r="E230" s="8">
        <v>207537</v>
      </c>
      <c r="F230" s="8">
        <f>D230+E230</f>
        <v>364100</v>
      </c>
      <c r="G230" s="8">
        <v>1062240</v>
      </c>
      <c r="H230" s="8">
        <v>708160</v>
      </c>
      <c r="I230" s="8">
        <f>G230+H230</f>
        <v>1770400</v>
      </c>
      <c r="J230" s="6" t="s">
        <v>734</v>
      </c>
      <c r="K230" s="6" t="s">
        <v>646</v>
      </c>
      <c r="L230" s="6" t="s">
        <v>645</v>
      </c>
      <c r="M230" s="7">
        <f>VALUE(LEFT(L230,2))</f>
        <v>79</v>
      </c>
      <c r="N230" s="6" t="s">
        <v>1200</v>
      </c>
      <c r="O230" s="6"/>
      <c r="P230" s="6"/>
    </row>
    <row r="231" spans="1:16" x14ac:dyDescent="0.25">
      <c r="A231" s="6" t="s">
        <v>837</v>
      </c>
      <c r="B231" s="6" t="s">
        <v>838</v>
      </c>
      <c r="C231" s="6" t="s">
        <v>1208</v>
      </c>
      <c r="D231" s="7">
        <v>91376</v>
      </c>
      <c r="E231" s="8">
        <v>479724</v>
      </c>
      <c r="F231" s="8">
        <f>D231+E231</f>
        <v>571100</v>
      </c>
      <c r="G231" s="8">
        <v>303360</v>
      </c>
      <c r="H231" s="8">
        <v>75840</v>
      </c>
      <c r="I231" s="8">
        <f>G231+H231</f>
        <v>379200</v>
      </c>
      <c r="J231" s="6" t="s">
        <v>244</v>
      </c>
      <c r="K231" s="6" t="s">
        <v>840</v>
      </c>
      <c r="L231" s="6" t="s">
        <v>839</v>
      </c>
      <c r="M231" s="7">
        <f>VALUE(LEFT(L231,2))</f>
        <v>79</v>
      </c>
      <c r="N231" s="6" t="s">
        <v>1200</v>
      </c>
      <c r="O231" s="6"/>
      <c r="P231" s="6"/>
    </row>
    <row r="232" spans="1:16" x14ac:dyDescent="0.25">
      <c r="A232" s="6" t="s">
        <v>952</v>
      </c>
      <c r="B232" s="6" t="s">
        <v>945</v>
      </c>
      <c r="C232" s="6" t="s">
        <v>1207</v>
      </c>
      <c r="D232" s="7">
        <v>132616</v>
      </c>
      <c r="E232" s="8">
        <v>168784</v>
      </c>
      <c r="F232" s="8">
        <f>D232+E232</f>
        <v>301400</v>
      </c>
      <c r="G232" s="8">
        <v>287220</v>
      </c>
      <c r="H232" s="8">
        <v>191480</v>
      </c>
      <c r="I232" s="8">
        <f>G232+H232</f>
        <v>478700</v>
      </c>
      <c r="J232" s="6" t="s">
        <v>953</v>
      </c>
      <c r="K232" s="6" t="s">
        <v>840</v>
      </c>
      <c r="L232" s="6" t="s">
        <v>839</v>
      </c>
      <c r="M232" s="7">
        <f>VALUE(LEFT(L232,2))</f>
        <v>79</v>
      </c>
      <c r="N232" s="6" t="s">
        <v>1200</v>
      </c>
      <c r="O232" s="6"/>
      <c r="P232" s="6"/>
    </row>
    <row r="233" spans="1:16" x14ac:dyDescent="0.25">
      <c r="A233" s="6" t="s">
        <v>1015</v>
      </c>
      <c r="B233" s="6" t="s">
        <v>1016</v>
      </c>
      <c r="C233" s="6" t="s">
        <v>1208</v>
      </c>
      <c r="D233" s="7">
        <v>396620</v>
      </c>
      <c r="E233" s="8">
        <v>1019880</v>
      </c>
      <c r="F233" s="8">
        <f>D233+E233</f>
        <v>1416500</v>
      </c>
      <c r="G233" s="8">
        <v>239750</v>
      </c>
      <c r="H233" s="8">
        <v>102750</v>
      </c>
      <c r="I233" s="8">
        <f>G233+H233</f>
        <v>342500</v>
      </c>
      <c r="J233" s="6" t="s">
        <v>1017</v>
      </c>
      <c r="K233" s="6" t="s">
        <v>564</v>
      </c>
      <c r="L233" s="6" t="s">
        <v>563</v>
      </c>
      <c r="M233" s="7">
        <f>VALUE(LEFT(L233,2))</f>
        <v>86</v>
      </c>
      <c r="N233" s="6" t="s">
        <v>1200</v>
      </c>
      <c r="O233" s="6"/>
      <c r="P233" s="6"/>
    </row>
    <row r="234" spans="1:16" x14ac:dyDescent="0.25">
      <c r="A234" s="6" t="s">
        <v>980</v>
      </c>
      <c r="B234" s="6" t="s">
        <v>981</v>
      </c>
      <c r="C234" s="6" t="s">
        <v>1207</v>
      </c>
      <c r="D234" s="7">
        <v>217800</v>
      </c>
      <c r="E234" s="8">
        <v>266200</v>
      </c>
      <c r="F234" s="8">
        <f>D234+E234</f>
        <v>484000</v>
      </c>
      <c r="G234" s="8">
        <v>147800</v>
      </c>
      <c r="H234" s="8">
        <v>147800</v>
      </c>
      <c r="I234" s="8">
        <f>G234+H234</f>
        <v>295600</v>
      </c>
      <c r="J234" s="6" t="s">
        <v>982</v>
      </c>
      <c r="K234" s="6" t="s">
        <v>766</v>
      </c>
      <c r="L234" s="6" t="s">
        <v>765</v>
      </c>
      <c r="M234" s="7">
        <f>VALUE(LEFT(L234,2))</f>
        <v>79</v>
      </c>
      <c r="N234" s="6" t="s">
        <v>1200</v>
      </c>
      <c r="O234" s="6"/>
      <c r="P234" s="6"/>
    </row>
    <row r="235" spans="1:16" x14ac:dyDescent="0.25">
      <c r="A235" s="6" t="s">
        <v>1055</v>
      </c>
      <c r="B235" s="6" t="s">
        <v>1056</v>
      </c>
      <c r="C235" s="6" t="s">
        <v>1206</v>
      </c>
      <c r="D235" s="7">
        <v>313888</v>
      </c>
      <c r="E235" s="8">
        <v>667012</v>
      </c>
      <c r="F235" s="8">
        <f>D235+E235</f>
        <v>980900</v>
      </c>
      <c r="G235" s="8">
        <v>9270.7999999999993</v>
      </c>
      <c r="H235" s="8">
        <v>3973.2</v>
      </c>
      <c r="I235" s="8">
        <f>G235+H235</f>
        <v>13244</v>
      </c>
      <c r="J235" s="6" t="s">
        <v>1057</v>
      </c>
      <c r="K235" s="6" t="s">
        <v>1059</v>
      </c>
      <c r="L235" s="6" t="s">
        <v>1058</v>
      </c>
      <c r="M235" s="7">
        <f>VALUE(LEFT(L235,2))</f>
        <v>16</v>
      </c>
      <c r="N235" s="6" t="s">
        <v>1200</v>
      </c>
      <c r="O235" s="6"/>
      <c r="P235" s="6"/>
    </row>
    <row r="236" spans="1:16" x14ac:dyDescent="0.25">
      <c r="A236" s="6" t="s">
        <v>1060</v>
      </c>
      <c r="B236" s="6" t="s">
        <v>1061</v>
      </c>
      <c r="C236" s="6" t="s">
        <v>1208</v>
      </c>
      <c r="D236" s="7">
        <v>457226</v>
      </c>
      <c r="E236" s="8">
        <v>1621074</v>
      </c>
      <c r="F236" s="8">
        <f>D236+E236</f>
        <v>2078300</v>
      </c>
      <c r="G236" s="8">
        <v>490480</v>
      </c>
      <c r="H236" s="8">
        <v>122620</v>
      </c>
      <c r="I236" s="8">
        <f>G236+H236</f>
        <v>613100</v>
      </c>
      <c r="J236" s="6" t="s">
        <v>911</v>
      </c>
      <c r="K236" s="6" t="s">
        <v>281</v>
      </c>
      <c r="L236" s="6" t="s">
        <v>280</v>
      </c>
      <c r="M236" s="7">
        <f>VALUE(LEFT(L236,2))</f>
        <v>83</v>
      </c>
      <c r="N236" s="6" t="s">
        <v>1193</v>
      </c>
      <c r="O236" s="6"/>
      <c r="P236" s="6"/>
    </row>
    <row r="237" spans="1:16" x14ac:dyDescent="0.25">
      <c r="A237" s="6" t="s">
        <v>124</v>
      </c>
      <c r="B237" s="6" t="s">
        <v>125</v>
      </c>
      <c r="C237" s="6" t="s">
        <v>1208</v>
      </c>
      <c r="D237" s="7">
        <v>211002</v>
      </c>
      <c r="E237" s="8">
        <v>706398</v>
      </c>
      <c r="F237" s="8">
        <f>D237+E237</f>
        <v>917400</v>
      </c>
      <c r="G237" s="8">
        <v>236480</v>
      </c>
      <c r="H237" s="8">
        <v>59120</v>
      </c>
      <c r="I237" s="8">
        <f>G237+H237</f>
        <v>295600</v>
      </c>
      <c r="J237" s="6" t="s">
        <v>126</v>
      </c>
      <c r="K237" s="6" t="s">
        <v>128</v>
      </c>
      <c r="L237" s="6" t="s">
        <v>127</v>
      </c>
      <c r="M237" s="7">
        <f>VALUE(LEFT(L237,2))</f>
        <v>84</v>
      </c>
      <c r="N237" s="6" t="s">
        <v>1193</v>
      </c>
      <c r="O237" s="6"/>
      <c r="P237" s="6"/>
    </row>
    <row r="238" spans="1:16" x14ac:dyDescent="0.25">
      <c r="A238" s="6" t="s">
        <v>129</v>
      </c>
      <c r="B238" s="6" t="s">
        <v>130</v>
      </c>
      <c r="C238" s="6" t="s">
        <v>1206</v>
      </c>
      <c r="D238" s="7">
        <v>84840</v>
      </c>
      <c r="E238" s="8">
        <v>622160</v>
      </c>
      <c r="F238" s="8">
        <f>D238+E238</f>
        <v>707000</v>
      </c>
      <c r="G238" s="8">
        <v>1593360</v>
      </c>
      <c r="H238" s="8">
        <v>177040</v>
      </c>
      <c r="I238" s="8">
        <f>G238+H238</f>
        <v>1770400</v>
      </c>
      <c r="J238" s="6" t="s">
        <v>131</v>
      </c>
      <c r="K238" s="6" t="s">
        <v>133</v>
      </c>
      <c r="L238" s="6" t="s">
        <v>132</v>
      </c>
      <c r="M238" s="7">
        <f>VALUE(LEFT(L238,2))</f>
        <v>6</v>
      </c>
      <c r="N238" s="6" t="s">
        <v>1193</v>
      </c>
      <c r="O238" s="6"/>
      <c r="P238" s="6"/>
    </row>
    <row r="239" spans="1:16" x14ac:dyDescent="0.25">
      <c r="A239" s="6" t="s">
        <v>159</v>
      </c>
      <c r="B239" s="6" t="s">
        <v>160</v>
      </c>
      <c r="C239" s="6" t="s">
        <v>1206</v>
      </c>
      <c r="D239" s="7">
        <v>498792</v>
      </c>
      <c r="E239" s="8">
        <v>1579508</v>
      </c>
      <c r="F239" s="8">
        <f>D239+E239</f>
        <v>2078300</v>
      </c>
      <c r="G239" s="8">
        <v>232320</v>
      </c>
      <c r="H239" s="8">
        <v>58080</v>
      </c>
      <c r="I239" s="8">
        <f>G239+H239</f>
        <v>290400</v>
      </c>
      <c r="J239" s="6" t="s">
        <v>161</v>
      </c>
      <c r="K239" s="6" t="s">
        <v>163</v>
      </c>
      <c r="L239" s="6" t="s">
        <v>162</v>
      </c>
      <c r="M239" s="7">
        <f>VALUE(LEFT(L239,2))</f>
        <v>13</v>
      </c>
      <c r="N239" s="6" t="s">
        <v>1193</v>
      </c>
      <c r="O239" s="6"/>
      <c r="P239" s="6"/>
    </row>
    <row r="240" spans="1:16" x14ac:dyDescent="0.25">
      <c r="A240" s="6" t="s">
        <v>390</v>
      </c>
      <c r="B240" s="6" t="s">
        <v>391</v>
      </c>
      <c r="C240" s="6" t="s">
        <v>1208</v>
      </c>
      <c r="D240" s="7">
        <v>371784</v>
      </c>
      <c r="E240" s="8">
        <v>1398616</v>
      </c>
      <c r="F240" s="8">
        <f>D240+E240</f>
        <v>1770400</v>
      </c>
      <c r="G240" s="8">
        <v>157280</v>
      </c>
      <c r="H240" s="8">
        <v>39320</v>
      </c>
      <c r="I240" s="8">
        <f>G240+H240</f>
        <v>196600</v>
      </c>
      <c r="J240" s="6" t="s">
        <v>392</v>
      </c>
      <c r="K240" s="6" t="s">
        <v>394</v>
      </c>
      <c r="L240" s="6" t="s">
        <v>393</v>
      </c>
      <c r="M240" s="7">
        <f>VALUE(LEFT(L240,2))</f>
        <v>83</v>
      </c>
      <c r="N240" s="6" t="s">
        <v>1193</v>
      </c>
      <c r="O240" s="6"/>
      <c r="P240" s="6"/>
    </row>
    <row r="241" spans="1:16" x14ac:dyDescent="0.25">
      <c r="A241" s="6" t="s">
        <v>587</v>
      </c>
      <c r="B241" s="6" t="s">
        <v>588</v>
      </c>
      <c r="C241" s="6" t="s">
        <v>1207</v>
      </c>
      <c r="D241" s="7">
        <v>624113</v>
      </c>
      <c r="E241" s="8">
        <v>649587</v>
      </c>
      <c r="F241" s="8">
        <f>D241+E241</f>
        <v>1273700</v>
      </c>
      <c r="G241" s="8">
        <v>123950</v>
      </c>
      <c r="H241" s="8">
        <v>123950</v>
      </c>
      <c r="I241" s="8">
        <f>G241+H241</f>
        <v>247900</v>
      </c>
      <c r="J241" s="6" t="s">
        <v>589</v>
      </c>
      <c r="K241" s="6" t="s">
        <v>394</v>
      </c>
      <c r="L241" s="6" t="s">
        <v>393</v>
      </c>
      <c r="M241" s="7">
        <f>VALUE(LEFT(L241,2))</f>
        <v>83</v>
      </c>
      <c r="N241" s="6" t="s">
        <v>1193</v>
      </c>
      <c r="O241" s="6"/>
      <c r="P241" s="6"/>
    </row>
    <row r="242" spans="1:16" x14ac:dyDescent="0.25">
      <c r="A242" s="6" t="s">
        <v>277</v>
      </c>
      <c r="B242" s="6" t="s">
        <v>278</v>
      </c>
      <c r="C242" s="6" t="s">
        <v>1207</v>
      </c>
      <c r="D242" s="7">
        <v>145200</v>
      </c>
      <c r="E242" s="8">
        <v>145200</v>
      </c>
      <c r="F242" s="8">
        <f>D242+E242</f>
        <v>290400</v>
      </c>
      <c r="G242" s="8">
        <v>98300</v>
      </c>
      <c r="H242" s="8">
        <v>98300</v>
      </c>
      <c r="I242" s="8">
        <f>G242+H242</f>
        <v>196600</v>
      </c>
      <c r="J242" s="6" t="s">
        <v>279</v>
      </c>
      <c r="K242" s="6" t="s">
        <v>281</v>
      </c>
      <c r="L242" s="6" t="s">
        <v>280</v>
      </c>
      <c r="M242" s="7">
        <f>VALUE(LEFT(L242,2))</f>
        <v>83</v>
      </c>
      <c r="N242" s="6" t="s">
        <v>1193</v>
      </c>
      <c r="O242" s="6"/>
      <c r="P242" s="6"/>
    </row>
    <row r="243" spans="1:16" x14ac:dyDescent="0.25">
      <c r="A243" s="6" t="s">
        <v>832</v>
      </c>
      <c r="B243" s="6" t="s">
        <v>833</v>
      </c>
      <c r="C243" s="6" t="s">
        <v>1206</v>
      </c>
      <c r="D243" s="7">
        <v>54873</v>
      </c>
      <c r="E243" s="8">
        <v>554827</v>
      </c>
      <c r="F243" s="8">
        <f>D243+E243</f>
        <v>609700</v>
      </c>
      <c r="G243" s="8">
        <v>157500</v>
      </c>
      <c r="H243" s="8">
        <v>17500</v>
      </c>
      <c r="I243" s="8">
        <f>G243+H243</f>
        <v>175000</v>
      </c>
      <c r="J243" s="6" t="s">
        <v>834</v>
      </c>
      <c r="K243" s="6" t="s">
        <v>836</v>
      </c>
      <c r="L243" s="6" t="s">
        <v>835</v>
      </c>
      <c r="M243" s="7">
        <f>VALUE(LEFT(L243,2))</f>
        <v>4</v>
      </c>
      <c r="N243" s="6" t="s">
        <v>1193</v>
      </c>
      <c r="O243" s="6"/>
      <c r="P243" s="6"/>
    </row>
    <row r="244" spans="1:16" x14ac:dyDescent="0.25">
      <c r="A244" s="6" t="s">
        <v>632</v>
      </c>
      <c r="B244" s="6" t="s">
        <v>633</v>
      </c>
      <c r="C244" s="6" t="s">
        <v>1206</v>
      </c>
      <c r="D244" s="7">
        <v>22120</v>
      </c>
      <c r="E244" s="8">
        <v>254380</v>
      </c>
      <c r="F244" s="8">
        <f>D244+E244</f>
        <v>276500</v>
      </c>
      <c r="G244" s="8">
        <v>430830</v>
      </c>
      <c r="H244" s="8">
        <v>47870</v>
      </c>
      <c r="I244" s="8">
        <f>G244+H244</f>
        <v>478700</v>
      </c>
      <c r="J244" s="6" t="s">
        <v>634</v>
      </c>
      <c r="K244" s="6" t="s">
        <v>636</v>
      </c>
      <c r="L244" s="6" t="s">
        <v>635</v>
      </c>
      <c r="M244" s="7">
        <f>VALUE(LEFT(L244,2))</f>
        <v>4</v>
      </c>
      <c r="N244" s="6" t="s">
        <v>1193</v>
      </c>
      <c r="O244" s="6"/>
      <c r="P244" s="6"/>
    </row>
    <row r="245" spans="1:16" x14ac:dyDescent="0.25">
      <c r="A245" s="6" t="s">
        <v>745</v>
      </c>
      <c r="B245" s="6" t="s">
        <v>746</v>
      </c>
      <c r="C245" s="6" t="s">
        <v>1206</v>
      </c>
      <c r="D245" s="7">
        <v>30415</v>
      </c>
      <c r="E245" s="8">
        <v>246085</v>
      </c>
      <c r="F245" s="8">
        <f>D245+E245</f>
        <v>276500</v>
      </c>
      <c r="G245" s="8">
        <v>665550</v>
      </c>
      <c r="H245" s="8">
        <v>73950</v>
      </c>
      <c r="I245" s="8">
        <f>G245+H245</f>
        <v>739500</v>
      </c>
      <c r="J245" s="6" t="s">
        <v>737</v>
      </c>
      <c r="K245" s="6" t="s">
        <v>748</v>
      </c>
      <c r="L245" s="6" t="s">
        <v>747</v>
      </c>
      <c r="M245" s="7">
        <f>VALUE(LEFT(L245,2))</f>
        <v>5</v>
      </c>
      <c r="N245" s="6" t="s">
        <v>1193</v>
      </c>
      <c r="O245" s="6"/>
      <c r="P245" s="6"/>
    </row>
    <row r="246" spans="1:16" x14ac:dyDescent="0.25">
      <c r="A246" s="6" t="s">
        <v>667</v>
      </c>
      <c r="B246" s="6" t="s">
        <v>658</v>
      </c>
      <c r="C246" s="6" t="s">
        <v>1208</v>
      </c>
      <c r="D246" s="7">
        <v>195585</v>
      </c>
      <c r="E246" s="8">
        <v>187915</v>
      </c>
      <c r="F246" s="8">
        <f>D246+E246</f>
        <v>383500</v>
      </c>
      <c r="G246" s="8">
        <v>581900</v>
      </c>
      <c r="H246" s="8">
        <v>581900</v>
      </c>
      <c r="I246" s="8">
        <f>G246+H246</f>
        <v>1163800</v>
      </c>
      <c r="J246" s="6" t="s">
        <v>668</v>
      </c>
      <c r="K246" s="6" t="s">
        <v>128</v>
      </c>
      <c r="L246" s="6" t="s">
        <v>127</v>
      </c>
      <c r="M246" s="7">
        <f>VALUE(LEFT(L246,2))</f>
        <v>84</v>
      </c>
      <c r="N246" s="6" t="s">
        <v>1193</v>
      </c>
      <c r="O246" s="6"/>
      <c r="P246" s="6"/>
    </row>
    <row r="247" spans="1:16" x14ac:dyDescent="0.25">
      <c r="A247" s="6" t="s">
        <v>680</v>
      </c>
      <c r="B247" s="6" t="s">
        <v>681</v>
      </c>
      <c r="C247" s="6" t="s">
        <v>1206</v>
      </c>
      <c r="D247" s="7">
        <v>229350</v>
      </c>
      <c r="E247" s="8">
        <v>688050</v>
      </c>
      <c r="F247" s="8">
        <f>D247+E247</f>
        <v>917400</v>
      </c>
      <c r="G247" s="8">
        <v>328160</v>
      </c>
      <c r="H247" s="8">
        <v>140640</v>
      </c>
      <c r="I247" s="8">
        <f>G247+H247</f>
        <v>468800</v>
      </c>
      <c r="J247" s="6" t="s">
        <v>682</v>
      </c>
      <c r="K247" s="6" t="s">
        <v>684</v>
      </c>
      <c r="L247" s="6" t="s">
        <v>683</v>
      </c>
      <c r="M247" s="7">
        <f>VALUE(LEFT(L247,2))</f>
        <v>13</v>
      </c>
      <c r="N247" s="6" t="s">
        <v>1193</v>
      </c>
      <c r="O247" s="6"/>
      <c r="P247" s="6"/>
    </row>
    <row r="248" spans="1:16" x14ac:dyDescent="0.25">
      <c r="A248" s="6" t="s">
        <v>757</v>
      </c>
      <c r="B248" s="6" t="s">
        <v>758</v>
      </c>
      <c r="C248" s="6" t="s">
        <v>1206</v>
      </c>
      <c r="D248" s="7">
        <v>103650</v>
      </c>
      <c r="E248" s="8">
        <v>932850</v>
      </c>
      <c r="F248" s="8">
        <f>D248+E248</f>
        <v>1036500</v>
      </c>
      <c r="G248" s="8">
        <v>11919.6</v>
      </c>
      <c r="H248" s="8">
        <v>1324.4</v>
      </c>
      <c r="I248" s="8">
        <f>G248+H248</f>
        <v>13244</v>
      </c>
      <c r="J248" s="6" t="s">
        <v>759</v>
      </c>
      <c r="K248" s="6" t="s">
        <v>761</v>
      </c>
      <c r="L248" s="6" t="s">
        <v>760</v>
      </c>
      <c r="M248" s="7">
        <f>VALUE(LEFT(L248,2))</f>
        <v>4</v>
      </c>
      <c r="N248" s="6" t="s">
        <v>1193</v>
      </c>
      <c r="O248" s="6"/>
      <c r="P248" s="6"/>
    </row>
    <row r="249" spans="1:16" x14ac:dyDescent="0.25">
      <c r="A249" s="6" t="s">
        <v>209</v>
      </c>
      <c r="B249" s="6" t="s">
        <v>210</v>
      </c>
      <c r="C249" s="6" t="s">
        <v>1208</v>
      </c>
      <c r="D249" s="7">
        <v>37960</v>
      </c>
      <c r="E249" s="8">
        <v>35040</v>
      </c>
      <c r="F249" s="8">
        <f>D249+E249</f>
        <v>73000</v>
      </c>
      <c r="G249" s="8">
        <v>355200</v>
      </c>
      <c r="H249" s="8">
        <v>355200</v>
      </c>
      <c r="I249" s="8">
        <f>G249+H249</f>
        <v>710400</v>
      </c>
      <c r="J249" s="6" t="s">
        <v>211</v>
      </c>
      <c r="K249" s="6" t="s">
        <v>213</v>
      </c>
      <c r="L249" s="6" t="s">
        <v>212</v>
      </c>
      <c r="M249" s="7">
        <f>VALUE(LEFT(L249,2))</f>
        <v>84</v>
      </c>
      <c r="N249" s="6" t="s">
        <v>1193</v>
      </c>
      <c r="O249" s="6"/>
      <c r="P249" s="6"/>
    </row>
    <row r="250" spans="1:16" x14ac:dyDescent="0.25">
      <c r="A250" s="6" t="s">
        <v>927</v>
      </c>
      <c r="B250" s="6" t="s">
        <v>928</v>
      </c>
      <c r="C250" s="6" t="s">
        <v>1206</v>
      </c>
      <c r="D250" s="7">
        <v>43641</v>
      </c>
      <c r="E250" s="8">
        <v>292059</v>
      </c>
      <c r="F250" s="8">
        <f>D250+E250</f>
        <v>335700</v>
      </c>
      <c r="G250" s="8">
        <v>536760</v>
      </c>
      <c r="H250" s="8">
        <v>59640</v>
      </c>
      <c r="I250" s="8">
        <f>G250+H250</f>
        <v>596400</v>
      </c>
      <c r="J250" s="6" t="s">
        <v>929</v>
      </c>
      <c r="K250" s="6" t="s">
        <v>931</v>
      </c>
      <c r="L250" s="6" t="s">
        <v>930</v>
      </c>
      <c r="M250" s="7">
        <f>VALUE(LEFT(L250,2))</f>
        <v>6</v>
      </c>
      <c r="N250" s="6" t="s">
        <v>1193</v>
      </c>
      <c r="O250" s="6"/>
      <c r="P250" s="6"/>
    </row>
    <row r="251" spans="1:16" x14ac:dyDescent="0.25">
      <c r="A251" s="6" t="s">
        <v>983</v>
      </c>
      <c r="B251" s="6" t="s">
        <v>976</v>
      </c>
      <c r="C251" s="6" t="s">
        <v>1208</v>
      </c>
      <c r="D251" s="7">
        <v>56592</v>
      </c>
      <c r="E251" s="8">
        <v>179208</v>
      </c>
      <c r="F251" s="8">
        <f>D251+E251</f>
        <v>235800</v>
      </c>
      <c r="G251" s="8">
        <v>1416320</v>
      </c>
      <c r="H251" s="8">
        <v>354080</v>
      </c>
      <c r="I251" s="8">
        <f>G251+H251</f>
        <v>1770400</v>
      </c>
      <c r="J251" s="6" t="s">
        <v>984</v>
      </c>
      <c r="K251" s="6" t="s">
        <v>213</v>
      </c>
      <c r="L251" s="6" t="s">
        <v>212</v>
      </c>
      <c r="M251" s="7">
        <f>VALUE(LEFT(L251,2))</f>
        <v>84</v>
      </c>
      <c r="N251" s="6" t="s">
        <v>1193</v>
      </c>
      <c r="O251" s="6"/>
      <c r="P251" s="6"/>
    </row>
    <row r="252" spans="1:16" x14ac:dyDescent="0.25">
      <c r="A252" s="6" t="s">
        <v>1071</v>
      </c>
      <c r="B252" s="6" t="s">
        <v>1072</v>
      </c>
      <c r="C252" s="6" t="s">
        <v>1206</v>
      </c>
      <c r="D252" s="7">
        <v>61308</v>
      </c>
      <c r="E252" s="8">
        <v>174492</v>
      </c>
      <c r="F252" s="8">
        <f>D252+E252</f>
        <v>235800</v>
      </c>
      <c r="G252" s="8">
        <v>253540</v>
      </c>
      <c r="H252" s="8">
        <v>108660</v>
      </c>
      <c r="I252" s="8">
        <f>G252+H252</f>
        <v>362200</v>
      </c>
      <c r="J252" s="6" t="s">
        <v>1073</v>
      </c>
      <c r="K252" s="6" t="s">
        <v>1075</v>
      </c>
      <c r="L252" s="6" t="s">
        <v>1074</v>
      </c>
      <c r="M252" s="7">
        <f>VALUE(LEFT(L252,2))</f>
        <v>13</v>
      </c>
      <c r="N252" s="6" t="s">
        <v>1193</v>
      </c>
      <c r="O252" s="6"/>
      <c r="P252" s="6"/>
    </row>
    <row r="253" spans="1:16" x14ac:dyDescent="0.25">
      <c r="A253" s="6" t="s">
        <v>149</v>
      </c>
      <c r="B253" s="6" t="s">
        <v>150</v>
      </c>
      <c r="C253" s="6" t="s">
        <v>1207</v>
      </c>
      <c r="D253" s="7">
        <v>195472</v>
      </c>
      <c r="E253" s="8">
        <v>833328</v>
      </c>
      <c r="F253" s="8">
        <f>D253+E253</f>
        <v>1028800</v>
      </c>
      <c r="G253" s="8">
        <v>167440</v>
      </c>
      <c r="H253" s="8">
        <v>41860</v>
      </c>
      <c r="I253" s="8">
        <f>G253+H253</f>
        <v>209300</v>
      </c>
      <c r="J253" s="6" t="s">
        <v>151</v>
      </c>
      <c r="K253" s="6" t="s">
        <v>153</v>
      </c>
      <c r="L253" s="6" t="s">
        <v>152</v>
      </c>
      <c r="M253" s="7">
        <f>VALUE(LEFT(L253,2))</f>
        <v>73</v>
      </c>
      <c r="N253" s="6" t="s">
        <v>1194</v>
      </c>
      <c r="O253" s="6"/>
      <c r="P253" s="6"/>
    </row>
    <row r="254" spans="1:16" x14ac:dyDescent="0.25">
      <c r="A254" s="6" t="s">
        <v>365</v>
      </c>
      <c r="B254" s="6" t="s">
        <v>366</v>
      </c>
      <c r="C254" s="6" t="s">
        <v>1207</v>
      </c>
      <c r="D254" s="7">
        <v>125642</v>
      </c>
      <c r="E254" s="8">
        <v>445458</v>
      </c>
      <c r="F254" s="8">
        <f>D254+E254</f>
        <v>571100</v>
      </c>
      <c r="G254" s="8">
        <v>198320</v>
      </c>
      <c r="H254" s="8">
        <v>49580</v>
      </c>
      <c r="I254" s="8">
        <f>G254+H254</f>
        <v>247900</v>
      </c>
      <c r="J254" s="6" t="s">
        <v>367</v>
      </c>
      <c r="K254" s="6" t="s">
        <v>369</v>
      </c>
      <c r="L254" s="6" t="s">
        <v>368</v>
      </c>
      <c r="M254" s="7">
        <f>VALUE(LEFT(L254,2))</f>
        <v>74</v>
      </c>
      <c r="N254" s="6" t="s">
        <v>1194</v>
      </c>
      <c r="O254" s="6"/>
      <c r="P254" s="6"/>
    </row>
    <row r="255" spans="1:16" x14ac:dyDescent="0.25">
      <c r="A255" s="6" t="s">
        <v>385</v>
      </c>
      <c r="B255" s="6" t="s">
        <v>386</v>
      </c>
      <c r="C255" s="6" t="s">
        <v>1206</v>
      </c>
      <c r="D255" s="7">
        <v>53312</v>
      </c>
      <c r="E255" s="8">
        <v>327488</v>
      </c>
      <c r="F255" s="8">
        <f>D255+E255</f>
        <v>380800</v>
      </c>
      <c r="G255" s="8">
        <v>433890</v>
      </c>
      <c r="H255" s="8">
        <v>48210</v>
      </c>
      <c r="I255" s="8">
        <f>G255+H255</f>
        <v>482100</v>
      </c>
      <c r="J255" s="6" t="s">
        <v>387</v>
      </c>
      <c r="K255" s="6" t="s">
        <v>389</v>
      </c>
      <c r="L255" s="6" t="s">
        <v>388</v>
      </c>
      <c r="M255" s="7">
        <f>VALUE(LEFT(L255,2))</f>
        <v>7</v>
      </c>
      <c r="N255" s="6" t="s">
        <v>1194</v>
      </c>
      <c r="O255" s="6"/>
      <c r="P255" s="6"/>
    </row>
    <row r="256" spans="1:16" x14ac:dyDescent="0.25">
      <c r="A256" s="6" t="s">
        <v>1113</v>
      </c>
      <c r="B256" s="6" t="s">
        <v>1114</v>
      </c>
      <c r="C256" s="6" t="s">
        <v>1206</v>
      </c>
      <c r="D256" s="7">
        <v>280462</v>
      </c>
      <c r="E256" s="8">
        <v>329238</v>
      </c>
      <c r="F256" s="8">
        <f>D256+E256</f>
        <v>609700</v>
      </c>
      <c r="G256" s="8">
        <v>161500</v>
      </c>
      <c r="H256" s="8">
        <v>161500</v>
      </c>
      <c r="I256" s="8">
        <f>G256+H256</f>
        <v>323000</v>
      </c>
      <c r="J256" s="6" t="s">
        <v>1115</v>
      </c>
      <c r="K256" s="6" t="s">
        <v>1117</v>
      </c>
      <c r="L256" s="6" t="s">
        <v>1116</v>
      </c>
      <c r="M256" s="7">
        <f>VALUE(LEFT(L256,2))</f>
        <v>26</v>
      </c>
      <c r="N256" s="6" t="s">
        <v>1194</v>
      </c>
      <c r="O256" s="6"/>
      <c r="P256" s="6"/>
    </row>
    <row r="257" spans="1:16" x14ac:dyDescent="0.25">
      <c r="A257" s="6" t="s">
        <v>467</v>
      </c>
      <c r="B257" s="6" t="s">
        <v>468</v>
      </c>
      <c r="C257" s="6" t="s">
        <v>1207</v>
      </c>
      <c r="D257" s="7">
        <v>69146</v>
      </c>
      <c r="E257" s="8">
        <v>424754</v>
      </c>
      <c r="F257" s="8">
        <f>D257+E257</f>
        <v>493900</v>
      </c>
      <c r="G257" s="8">
        <v>325980</v>
      </c>
      <c r="H257" s="8">
        <v>36220</v>
      </c>
      <c r="I257" s="8">
        <f>G257+H257</f>
        <v>362200</v>
      </c>
      <c r="J257" s="6" t="s">
        <v>469</v>
      </c>
      <c r="K257" s="6" t="s">
        <v>471</v>
      </c>
      <c r="L257" s="6" t="s">
        <v>470</v>
      </c>
      <c r="M257" s="7">
        <f>VALUE(LEFT(L257,2))</f>
        <v>69</v>
      </c>
      <c r="N257" s="6" t="s">
        <v>1194</v>
      </c>
      <c r="O257" s="6"/>
      <c r="P257" s="6"/>
    </row>
    <row r="258" spans="1:16" x14ac:dyDescent="0.25">
      <c r="A258" s="6" t="s">
        <v>543</v>
      </c>
      <c r="B258" s="6" t="s">
        <v>544</v>
      </c>
      <c r="C258" s="6" t="s">
        <v>1207</v>
      </c>
      <c r="D258" s="7">
        <v>50739</v>
      </c>
      <c r="E258" s="8">
        <v>339561</v>
      </c>
      <c r="F258" s="8">
        <f>D258+E258</f>
        <v>390300</v>
      </c>
      <c r="G258" s="8">
        <v>176940</v>
      </c>
      <c r="H258" s="8">
        <v>19660</v>
      </c>
      <c r="I258" s="8">
        <f>G258+H258</f>
        <v>196600</v>
      </c>
      <c r="J258" s="6" t="s">
        <v>545</v>
      </c>
      <c r="K258" s="6" t="s">
        <v>547</v>
      </c>
      <c r="L258" s="6" t="s">
        <v>546</v>
      </c>
      <c r="M258" s="7">
        <f>VALUE(LEFT(L258,2))</f>
        <v>69</v>
      </c>
      <c r="N258" s="6" t="s">
        <v>1194</v>
      </c>
      <c r="O258" s="6"/>
      <c r="P258" s="6"/>
    </row>
    <row r="259" spans="1:16" x14ac:dyDescent="0.25">
      <c r="A259" s="6" t="s">
        <v>783</v>
      </c>
      <c r="B259" s="6" t="s">
        <v>784</v>
      </c>
      <c r="C259" s="6" t="s">
        <v>1206</v>
      </c>
      <c r="D259" s="7">
        <v>736226</v>
      </c>
      <c r="E259" s="8">
        <v>258674</v>
      </c>
      <c r="F259" s="8">
        <f>D259+E259</f>
        <v>994900</v>
      </c>
      <c r="G259" s="8">
        <v>52500</v>
      </c>
      <c r="H259" s="8">
        <v>122500</v>
      </c>
      <c r="I259" s="8">
        <f>G259+H259</f>
        <v>175000</v>
      </c>
      <c r="J259" s="6" t="s">
        <v>785</v>
      </c>
      <c r="K259" s="6" t="s">
        <v>787</v>
      </c>
      <c r="L259" s="6" t="s">
        <v>786</v>
      </c>
      <c r="M259" s="7">
        <f>VALUE(LEFT(L259,2))</f>
        <v>42</v>
      </c>
      <c r="N259" s="6" t="s">
        <v>1194</v>
      </c>
      <c r="O259" s="6"/>
      <c r="P259" s="6"/>
    </row>
    <row r="260" spans="1:16" x14ac:dyDescent="0.25">
      <c r="A260" s="6" t="s">
        <v>1000</v>
      </c>
      <c r="B260" s="6" t="s">
        <v>1001</v>
      </c>
      <c r="C260" s="6" t="s">
        <v>1207</v>
      </c>
      <c r="D260" s="7">
        <v>114640</v>
      </c>
      <c r="E260" s="8">
        <v>458560</v>
      </c>
      <c r="F260" s="8">
        <f>D260+E260</f>
        <v>573200</v>
      </c>
      <c r="G260" s="8">
        <v>167440</v>
      </c>
      <c r="H260" s="8">
        <v>41860</v>
      </c>
      <c r="I260" s="8">
        <f>G260+H260</f>
        <v>209300</v>
      </c>
      <c r="J260" s="6" t="s">
        <v>1002</v>
      </c>
      <c r="K260" s="6" t="s">
        <v>1004</v>
      </c>
      <c r="L260" s="6" t="s">
        <v>1003</v>
      </c>
      <c r="M260" s="7">
        <f>VALUE(LEFT(L260,2))</f>
        <v>73</v>
      </c>
      <c r="N260" s="6" t="s">
        <v>1194</v>
      </c>
      <c r="O260" s="6"/>
      <c r="P260" s="6"/>
    </row>
    <row r="261" spans="1:16" x14ac:dyDescent="0.25">
      <c r="A261" s="6" t="s">
        <v>805</v>
      </c>
      <c r="B261" s="6" t="s">
        <v>806</v>
      </c>
      <c r="C261" s="6" t="s">
        <v>1206</v>
      </c>
      <c r="D261" s="7">
        <v>160975</v>
      </c>
      <c r="E261" s="8">
        <v>181525</v>
      </c>
      <c r="F261" s="8">
        <f>D261+E261</f>
        <v>342500</v>
      </c>
      <c r="G261" s="8">
        <v>685350</v>
      </c>
      <c r="H261" s="8">
        <v>685350</v>
      </c>
      <c r="I261" s="8">
        <f>G261+H261</f>
        <v>1370700</v>
      </c>
      <c r="J261" s="6" t="s">
        <v>807</v>
      </c>
      <c r="K261" s="6" t="s">
        <v>809</v>
      </c>
      <c r="L261" s="6" t="s">
        <v>808</v>
      </c>
      <c r="M261" s="7">
        <f>VALUE(LEFT(L261,2))</f>
        <v>26</v>
      </c>
      <c r="N261" s="6" t="s">
        <v>1194</v>
      </c>
      <c r="O261" s="6"/>
      <c r="P261" s="6"/>
    </row>
    <row r="262" spans="1:16" x14ac:dyDescent="0.25">
      <c r="A262" s="6" t="s">
        <v>1100</v>
      </c>
      <c r="B262" s="6" t="s">
        <v>1101</v>
      </c>
      <c r="C262" s="6" t="s">
        <v>1206</v>
      </c>
      <c r="D262" s="7">
        <v>12643.58</v>
      </c>
      <c r="E262" s="8">
        <v>1251714.42</v>
      </c>
      <c r="F262" s="8">
        <f>D262+E262</f>
        <v>1264358</v>
      </c>
      <c r="G262" s="8">
        <v>297700</v>
      </c>
      <c r="H262" s="8">
        <v>0</v>
      </c>
      <c r="I262" s="8">
        <f>G262+H262</f>
        <v>297700</v>
      </c>
      <c r="J262" s="6" t="s">
        <v>1102</v>
      </c>
      <c r="K262" s="6" t="s">
        <v>1104</v>
      </c>
      <c r="L262" s="6" t="s">
        <v>1103</v>
      </c>
      <c r="M262" s="7">
        <f>VALUE(LEFT(L262,2))</f>
        <v>1</v>
      </c>
      <c r="N262" s="6" t="s">
        <v>1194</v>
      </c>
      <c r="O262" s="6"/>
      <c r="P262" s="6"/>
    </row>
    <row r="263" spans="1:16" x14ac:dyDescent="0.25">
      <c r="A263" s="6" t="s">
        <v>895</v>
      </c>
      <c r="B263" s="6" t="s">
        <v>896</v>
      </c>
      <c r="C263" s="6" t="s">
        <v>1206</v>
      </c>
      <c r="D263" s="7">
        <v>746175</v>
      </c>
      <c r="E263" s="8">
        <v>248725</v>
      </c>
      <c r="F263" s="8">
        <f>D263+E263</f>
        <v>994900</v>
      </c>
      <c r="G263" s="8">
        <v>415660</v>
      </c>
      <c r="H263" s="8">
        <v>1662640</v>
      </c>
      <c r="I263" s="8">
        <f>G263+H263</f>
        <v>2078300</v>
      </c>
      <c r="J263" s="6" t="s">
        <v>897</v>
      </c>
      <c r="K263" s="6" t="s">
        <v>899</v>
      </c>
      <c r="L263" s="6" t="s">
        <v>898</v>
      </c>
      <c r="M263" s="7">
        <f>VALUE(LEFT(L263,2))</f>
        <v>42</v>
      </c>
      <c r="N263" s="6" t="s">
        <v>1194</v>
      </c>
      <c r="O263" s="6"/>
      <c r="P263" s="6"/>
    </row>
    <row r="264" spans="1:16" x14ac:dyDescent="0.25">
      <c r="A264" s="6" t="s">
        <v>1148</v>
      </c>
      <c r="B264" s="6" t="s">
        <v>1149</v>
      </c>
      <c r="C264" s="6" t="s">
        <v>1207</v>
      </c>
      <c r="D264" s="7">
        <v>120372</v>
      </c>
      <c r="E264" s="8">
        <v>452828</v>
      </c>
      <c r="F264" s="8">
        <f>D264+E264</f>
        <v>573200</v>
      </c>
      <c r="G264" s="8">
        <v>244000</v>
      </c>
      <c r="H264" s="8">
        <v>61000</v>
      </c>
      <c r="I264" s="8">
        <f>G264+H264</f>
        <v>305000</v>
      </c>
      <c r="J264" s="6" t="s">
        <v>1150</v>
      </c>
      <c r="K264" s="6" t="s">
        <v>1152</v>
      </c>
      <c r="L264" s="6" t="s">
        <v>1151</v>
      </c>
      <c r="M264" s="7">
        <f>VALUE(LEFT(L264,2))</f>
        <v>74</v>
      </c>
      <c r="N264" s="6" t="s">
        <v>1194</v>
      </c>
      <c r="O264" s="6"/>
      <c r="P264" s="6"/>
    </row>
    <row r="265" spans="1:16" x14ac:dyDescent="0.25">
      <c r="A265" s="6" t="s">
        <v>134</v>
      </c>
      <c r="B265" s="6" t="s">
        <v>135</v>
      </c>
      <c r="C265" s="6" t="s">
        <v>1206</v>
      </c>
      <c r="D265" s="7">
        <v>682341</v>
      </c>
      <c r="E265" s="8">
        <v>306559</v>
      </c>
      <c r="F265" s="8">
        <f>D265+E265</f>
        <v>988900</v>
      </c>
      <c r="G265" s="8">
        <v>140640</v>
      </c>
      <c r="H265" s="8">
        <v>328160</v>
      </c>
      <c r="I265" s="8">
        <f>G265+H265</f>
        <v>468800</v>
      </c>
      <c r="J265" s="6" t="s">
        <v>136</v>
      </c>
      <c r="K265" s="6" t="s">
        <v>138</v>
      </c>
      <c r="L265" s="6" t="s">
        <v>137</v>
      </c>
      <c r="M265" s="7">
        <f>VALUE(LEFT(L265,2))</f>
        <v>38</v>
      </c>
      <c r="N265" s="6" t="s">
        <v>1194</v>
      </c>
      <c r="O265" s="6"/>
      <c r="P265" s="6"/>
    </row>
  </sheetData>
  <sortState ref="A2:N265">
    <sortCondition ref="N2:N265"/>
    <sortCondition ref="B2:B265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265"/>
  <sheetViews>
    <sheetView workbookViewId="0"/>
  </sheetViews>
  <sheetFormatPr baseColWidth="10" defaultRowHeight="15.75" x14ac:dyDescent="0.25"/>
  <cols>
    <col min="1" max="1" width="14.7109375" style="6" customWidth="1"/>
    <col min="2" max="2" width="21.7109375" style="6" customWidth="1"/>
    <col min="3" max="3" width="17.42578125" style="6" customWidth="1"/>
    <col min="4" max="4" width="16.140625" style="7" customWidth="1"/>
    <col min="5" max="5" width="14.85546875" style="7" customWidth="1"/>
    <col min="6" max="6" width="14.7109375" style="8" customWidth="1"/>
    <col min="7" max="7" width="15.140625" style="8" customWidth="1"/>
    <col min="8" max="8" width="14.7109375" style="8" customWidth="1"/>
    <col min="9" max="9" width="11.7109375" style="8" customWidth="1"/>
    <col min="10" max="10" width="34.42578125" style="6" customWidth="1"/>
    <col min="11" max="11" width="28.5703125" style="6" customWidth="1"/>
    <col min="12" max="12" width="14" style="6" customWidth="1"/>
    <col min="13" max="13" width="13.42578125" style="7" customWidth="1"/>
    <col min="14" max="14" width="30.7109375" style="7" customWidth="1"/>
    <col min="15" max="16384" width="11.42578125" style="7"/>
  </cols>
  <sheetData>
    <row r="1" spans="1:16" s="2" customFormat="1" x14ac:dyDescent="0.25">
      <c r="A1" s="1" t="s">
        <v>0</v>
      </c>
      <c r="B1" s="1" t="s">
        <v>1</v>
      </c>
      <c r="C1" s="1" t="s">
        <v>1203</v>
      </c>
      <c r="D1" s="2" t="s">
        <v>1211</v>
      </c>
      <c r="E1" s="2" t="s">
        <v>1212</v>
      </c>
      <c r="F1" s="3" t="s">
        <v>1209</v>
      </c>
      <c r="G1" s="2" t="s">
        <v>1213</v>
      </c>
      <c r="H1" s="2" t="s">
        <v>1214</v>
      </c>
      <c r="I1" s="3" t="s">
        <v>1210</v>
      </c>
      <c r="J1" s="1" t="s">
        <v>2</v>
      </c>
      <c r="K1" s="1" t="s">
        <v>4</v>
      </c>
      <c r="L1" s="1" t="s">
        <v>3</v>
      </c>
      <c r="M1" s="4" t="s">
        <v>1181</v>
      </c>
      <c r="N1" s="4" t="s">
        <v>1205</v>
      </c>
      <c r="O1" s="5"/>
      <c r="P1" s="5"/>
    </row>
    <row r="2" spans="1:16" hidden="1" x14ac:dyDescent="0.25">
      <c r="A2" s="6" t="s">
        <v>5</v>
      </c>
      <c r="B2" s="6" t="s">
        <v>6</v>
      </c>
      <c r="C2" s="6" t="s">
        <v>1207</v>
      </c>
      <c r="D2" s="7">
        <v>53886</v>
      </c>
      <c r="E2" s="8">
        <v>715914</v>
      </c>
      <c r="F2" s="8">
        <f t="shared" ref="F2:F65" si="0">D2+E2</f>
        <v>769800</v>
      </c>
      <c r="G2" s="8">
        <v>1086030</v>
      </c>
      <c r="H2" s="8">
        <v>120670</v>
      </c>
      <c r="I2" s="8">
        <f t="shared" ref="I2:I65" si="1">G2+H2</f>
        <v>1206700</v>
      </c>
      <c r="J2" s="6" t="s">
        <v>7</v>
      </c>
      <c r="K2" s="6" t="s">
        <v>9</v>
      </c>
      <c r="L2" s="6" t="s">
        <v>8</v>
      </c>
      <c r="M2" s="7">
        <f t="shared" ref="M2:M65" si="2">VALUE(LEFT(L2,2))</f>
        <v>64</v>
      </c>
      <c r="N2" s="6" t="s">
        <v>1182</v>
      </c>
      <c r="O2" s="6"/>
      <c r="P2" s="6"/>
    </row>
    <row r="3" spans="1:16" hidden="1" x14ac:dyDescent="0.25">
      <c r="A3" s="6" t="s">
        <v>15</v>
      </c>
      <c r="B3" s="6" t="s">
        <v>16</v>
      </c>
      <c r="C3" s="6" t="s">
        <v>1206</v>
      </c>
      <c r="D3" s="7">
        <v>143312</v>
      </c>
      <c r="E3" s="8">
        <v>132288</v>
      </c>
      <c r="F3" s="8">
        <f t="shared" si="0"/>
        <v>275600</v>
      </c>
      <c r="G3" s="8">
        <v>514400</v>
      </c>
      <c r="H3" s="8">
        <v>514400</v>
      </c>
      <c r="I3" s="8">
        <f t="shared" si="1"/>
        <v>1028800</v>
      </c>
      <c r="J3" s="6" t="s">
        <v>17</v>
      </c>
      <c r="K3" s="6" t="s">
        <v>19</v>
      </c>
      <c r="L3" s="6" t="s">
        <v>18</v>
      </c>
      <c r="M3" s="7">
        <f t="shared" si="2"/>
        <v>29</v>
      </c>
      <c r="N3" s="6" t="s">
        <v>1184</v>
      </c>
      <c r="O3" s="6"/>
      <c r="P3" s="6"/>
    </row>
    <row r="4" spans="1:16" hidden="1" x14ac:dyDescent="0.25">
      <c r="A4" s="6" t="s">
        <v>30</v>
      </c>
      <c r="B4" s="6" t="s">
        <v>31</v>
      </c>
      <c r="C4" s="6" t="s">
        <v>1206</v>
      </c>
      <c r="D4" s="7">
        <v>8750</v>
      </c>
      <c r="E4" s="8">
        <v>166250</v>
      </c>
      <c r="F4" s="8">
        <f t="shared" si="0"/>
        <v>175000</v>
      </c>
      <c r="G4" s="8">
        <v>223110</v>
      </c>
      <c r="H4" s="8">
        <v>24790</v>
      </c>
      <c r="I4" s="8">
        <f t="shared" si="1"/>
        <v>247900</v>
      </c>
      <c r="J4" s="6" t="s">
        <v>32</v>
      </c>
      <c r="K4" s="6" t="s">
        <v>34</v>
      </c>
      <c r="L4" s="6" t="s">
        <v>33</v>
      </c>
      <c r="M4" s="7">
        <f t="shared" si="2"/>
        <v>3</v>
      </c>
      <c r="N4" s="6" t="s">
        <v>1187</v>
      </c>
      <c r="O4" s="6"/>
      <c r="P4" s="6"/>
    </row>
    <row r="5" spans="1:16" hidden="1" x14ac:dyDescent="0.25">
      <c r="A5" s="6" t="s">
        <v>45</v>
      </c>
      <c r="B5" s="6" t="s">
        <v>46</v>
      </c>
      <c r="C5" s="6" t="s">
        <v>1208</v>
      </c>
      <c r="D5" s="7">
        <v>49728</v>
      </c>
      <c r="E5" s="8">
        <v>660672</v>
      </c>
      <c r="F5" s="8">
        <f t="shared" si="0"/>
        <v>710400</v>
      </c>
      <c r="G5" s="8">
        <v>486810</v>
      </c>
      <c r="H5" s="8">
        <v>54090</v>
      </c>
      <c r="I5" s="8">
        <f t="shared" si="1"/>
        <v>540900</v>
      </c>
      <c r="J5" s="6" t="s">
        <v>47</v>
      </c>
      <c r="K5" s="6" t="s">
        <v>49</v>
      </c>
      <c r="L5" s="6" t="s">
        <v>48</v>
      </c>
      <c r="M5" s="7">
        <f t="shared" si="2"/>
        <v>95</v>
      </c>
      <c r="N5" s="6" t="s">
        <v>1183</v>
      </c>
      <c r="O5" s="6"/>
      <c r="P5" s="6"/>
    </row>
    <row r="6" spans="1:16" hidden="1" x14ac:dyDescent="0.25">
      <c r="A6" s="6" t="s">
        <v>50</v>
      </c>
      <c r="B6" s="6" t="s">
        <v>51</v>
      </c>
      <c r="C6" s="6" t="s">
        <v>1208</v>
      </c>
      <c r="D6" s="7">
        <v>257856</v>
      </c>
      <c r="E6" s="8">
        <v>121344</v>
      </c>
      <c r="F6" s="8">
        <f t="shared" si="0"/>
        <v>379200</v>
      </c>
      <c r="G6" s="8">
        <v>145200</v>
      </c>
      <c r="H6" s="8">
        <v>338800</v>
      </c>
      <c r="I6" s="8">
        <f t="shared" si="1"/>
        <v>484000</v>
      </c>
      <c r="J6" s="6" t="s">
        <v>52</v>
      </c>
      <c r="K6" s="6" t="s">
        <v>54</v>
      </c>
      <c r="L6" s="6" t="s">
        <v>53</v>
      </c>
      <c r="M6" s="7">
        <f t="shared" si="2"/>
        <v>91</v>
      </c>
      <c r="N6" s="6" t="s">
        <v>1183</v>
      </c>
      <c r="O6" s="6"/>
      <c r="P6" s="6"/>
    </row>
    <row r="7" spans="1:16" hidden="1" x14ac:dyDescent="0.25">
      <c r="A7" s="6" t="s">
        <v>1060</v>
      </c>
      <c r="B7" s="6" t="s">
        <v>1061</v>
      </c>
      <c r="C7" s="6" t="s">
        <v>1208</v>
      </c>
      <c r="D7" s="7">
        <v>457226</v>
      </c>
      <c r="E7" s="8">
        <v>1621074</v>
      </c>
      <c r="F7" s="8">
        <f t="shared" si="0"/>
        <v>2078300</v>
      </c>
      <c r="G7" s="8">
        <v>490480</v>
      </c>
      <c r="H7" s="8">
        <v>122620</v>
      </c>
      <c r="I7" s="8">
        <f t="shared" si="1"/>
        <v>613100</v>
      </c>
      <c r="J7" s="6" t="s">
        <v>911</v>
      </c>
      <c r="K7" s="6" t="s">
        <v>281</v>
      </c>
      <c r="L7" s="6" t="s">
        <v>280</v>
      </c>
      <c r="M7" s="7">
        <f t="shared" si="2"/>
        <v>83</v>
      </c>
      <c r="N7" s="6" t="s">
        <v>1193</v>
      </c>
      <c r="O7" s="6"/>
      <c r="P7" s="6"/>
    </row>
    <row r="8" spans="1:16" hidden="1" x14ac:dyDescent="0.25">
      <c r="A8" s="6" t="s">
        <v>69</v>
      </c>
      <c r="B8" s="6" t="s">
        <v>70</v>
      </c>
      <c r="C8" s="6" t="s">
        <v>1207</v>
      </c>
      <c r="D8" s="7">
        <v>108459</v>
      </c>
      <c r="E8" s="8">
        <v>25441</v>
      </c>
      <c r="F8" s="8">
        <f t="shared" si="0"/>
        <v>133900</v>
      </c>
      <c r="G8" s="8">
        <v>270080</v>
      </c>
      <c r="H8" s="8">
        <v>1080320</v>
      </c>
      <c r="I8" s="8">
        <f t="shared" si="1"/>
        <v>1350400</v>
      </c>
      <c r="J8" s="6" t="s">
        <v>71</v>
      </c>
      <c r="K8" s="6" t="s">
        <v>73</v>
      </c>
      <c r="L8" s="6" t="s">
        <v>72</v>
      </c>
      <c r="M8" s="7">
        <f t="shared" si="2"/>
        <v>44</v>
      </c>
      <c r="N8" s="6" t="s">
        <v>1185</v>
      </c>
      <c r="O8" s="6"/>
      <c r="P8" s="6"/>
    </row>
    <row r="9" spans="1:16" hidden="1" x14ac:dyDescent="0.25">
      <c r="A9" s="6" t="s">
        <v>669</v>
      </c>
      <c r="B9" s="6" t="s">
        <v>670</v>
      </c>
      <c r="C9" s="6" t="s">
        <v>1208</v>
      </c>
      <c r="D9" s="7">
        <v>276115</v>
      </c>
      <c r="E9" s="8">
        <v>287385</v>
      </c>
      <c r="F9" s="8">
        <f t="shared" si="0"/>
        <v>563500</v>
      </c>
      <c r="G9" s="8">
        <v>1039150</v>
      </c>
      <c r="H9" s="8">
        <v>1039150</v>
      </c>
      <c r="I9" s="8">
        <f t="shared" si="1"/>
        <v>2078300</v>
      </c>
      <c r="J9" s="6" t="s">
        <v>671</v>
      </c>
      <c r="K9" s="6" t="s">
        <v>448</v>
      </c>
      <c r="L9" s="6" t="s">
        <v>447</v>
      </c>
      <c r="M9" s="7">
        <f t="shared" si="2"/>
        <v>92</v>
      </c>
      <c r="N9" s="6" t="s">
        <v>1183</v>
      </c>
      <c r="O9" s="6"/>
      <c r="P9" s="6"/>
    </row>
    <row r="10" spans="1:16" hidden="1" x14ac:dyDescent="0.25">
      <c r="A10" s="6" t="s">
        <v>74</v>
      </c>
      <c r="B10" s="6" t="s">
        <v>75</v>
      </c>
      <c r="C10" s="6" t="s">
        <v>1207</v>
      </c>
      <c r="D10" s="7">
        <v>264860</v>
      </c>
      <c r="E10" s="8">
        <v>58140</v>
      </c>
      <c r="F10" s="8">
        <f t="shared" si="0"/>
        <v>323000</v>
      </c>
      <c r="G10" s="8">
        <v>14600</v>
      </c>
      <c r="H10" s="8">
        <v>58400</v>
      </c>
      <c r="I10" s="8">
        <f t="shared" si="1"/>
        <v>73000</v>
      </c>
      <c r="J10" s="6" t="s">
        <v>76</v>
      </c>
      <c r="K10" s="6" t="s">
        <v>78</v>
      </c>
      <c r="L10" s="6" t="s">
        <v>77</v>
      </c>
      <c r="M10" s="7">
        <f t="shared" si="2"/>
        <v>44</v>
      </c>
      <c r="N10" s="6" t="s">
        <v>1185</v>
      </c>
      <c r="O10" s="6"/>
      <c r="P10" s="6"/>
    </row>
    <row r="11" spans="1:16" hidden="1" x14ac:dyDescent="0.25">
      <c r="A11" s="6" t="s">
        <v>84</v>
      </c>
      <c r="B11" s="6" t="s">
        <v>85</v>
      </c>
      <c r="C11" s="6" t="s">
        <v>1208</v>
      </c>
      <c r="D11" s="7">
        <v>117250</v>
      </c>
      <c r="E11" s="8">
        <v>57750</v>
      </c>
      <c r="F11" s="8">
        <f t="shared" si="0"/>
        <v>175000</v>
      </c>
      <c r="G11" s="8">
        <v>405120</v>
      </c>
      <c r="H11" s="8">
        <v>945280</v>
      </c>
      <c r="I11" s="8">
        <f t="shared" si="1"/>
        <v>1350400</v>
      </c>
      <c r="J11" s="6" t="s">
        <v>86</v>
      </c>
      <c r="K11" s="6" t="s">
        <v>88</v>
      </c>
      <c r="L11" s="6" t="s">
        <v>87</v>
      </c>
      <c r="M11" s="7">
        <f t="shared" si="2"/>
        <v>91</v>
      </c>
      <c r="N11" s="6" t="s">
        <v>1183</v>
      </c>
      <c r="O11" s="6"/>
      <c r="P11" s="6"/>
    </row>
    <row r="12" spans="1:16" hidden="1" x14ac:dyDescent="0.25">
      <c r="A12" s="6" t="s">
        <v>405</v>
      </c>
      <c r="B12" s="6" t="s">
        <v>406</v>
      </c>
      <c r="C12" s="6" t="s">
        <v>1208</v>
      </c>
      <c r="D12" s="7">
        <v>152932</v>
      </c>
      <c r="E12" s="8">
        <v>141168</v>
      </c>
      <c r="F12" s="8">
        <f t="shared" si="0"/>
        <v>294100</v>
      </c>
      <c r="G12" s="8">
        <v>173100</v>
      </c>
      <c r="H12" s="8">
        <v>173100</v>
      </c>
      <c r="I12" s="8">
        <f t="shared" si="1"/>
        <v>346200</v>
      </c>
      <c r="J12" s="6" t="s">
        <v>407</v>
      </c>
      <c r="K12" s="6" t="s">
        <v>409</v>
      </c>
      <c r="L12" s="6" t="s">
        <v>408</v>
      </c>
      <c r="M12" s="7">
        <f t="shared" si="2"/>
        <v>92</v>
      </c>
      <c r="N12" s="6" t="s">
        <v>1183</v>
      </c>
      <c r="O12" s="6"/>
      <c r="P12" s="6"/>
    </row>
    <row r="13" spans="1:16" hidden="1" x14ac:dyDescent="0.25">
      <c r="A13" s="6" t="s">
        <v>35</v>
      </c>
      <c r="B13" s="6" t="s">
        <v>36</v>
      </c>
      <c r="C13" s="6" t="s">
        <v>1206</v>
      </c>
      <c r="D13" s="7">
        <v>443700</v>
      </c>
      <c r="E13" s="8">
        <v>295800</v>
      </c>
      <c r="F13" s="8">
        <f t="shared" si="0"/>
        <v>739500</v>
      </c>
      <c r="G13" s="8">
        <v>245240</v>
      </c>
      <c r="H13" s="8">
        <v>367860</v>
      </c>
      <c r="I13" s="8">
        <f t="shared" si="1"/>
        <v>613100</v>
      </c>
      <c r="J13" s="6" t="s">
        <v>37</v>
      </c>
      <c r="K13" s="6" t="s">
        <v>39</v>
      </c>
      <c r="L13" s="6" t="s">
        <v>38</v>
      </c>
      <c r="M13" s="7">
        <f t="shared" si="2"/>
        <v>34</v>
      </c>
      <c r="N13" s="6" t="s">
        <v>1188</v>
      </c>
      <c r="O13" s="6"/>
      <c r="P13" s="6"/>
    </row>
    <row r="14" spans="1:16" hidden="1" x14ac:dyDescent="0.25">
      <c r="A14" s="6" t="s">
        <v>324</v>
      </c>
      <c r="B14" s="6" t="s">
        <v>325</v>
      </c>
      <c r="C14" s="6" t="s">
        <v>1206</v>
      </c>
      <c r="D14" s="7">
        <v>139964</v>
      </c>
      <c r="E14" s="8">
        <v>178136</v>
      </c>
      <c r="F14" s="8">
        <f t="shared" si="0"/>
        <v>318100</v>
      </c>
      <c r="G14" s="8">
        <v>183000</v>
      </c>
      <c r="H14" s="8">
        <v>122000</v>
      </c>
      <c r="I14" s="8">
        <f t="shared" si="1"/>
        <v>305000</v>
      </c>
      <c r="J14" s="6" t="s">
        <v>326</v>
      </c>
      <c r="K14" s="6" t="s">
        <v>328</v>
      </c>
      <c r="L14" s="6" t="s">
        <v>327</v>
      </c>
      <c r="M14" s="7">
        <f t="shared" si="2"/>
        <v>23</v>
      </c>
      <c r="N14" s="6" t="s">
        <v>1199</v>
      </c>
      <c r="O14" s="6"/>
      <c r="P14" s="6"/>
    </row>
    <row r="15" spans="1:16" hidden="1" x14ac:dyDescent="0.25">
      <c r="A15" s="6" t="s">
        <v>25</v>
      </c>
      <c r="B15" s="6" t="s">
        <v>26</v>
      </c>
      <c r="C15" s="6" t="s">
        <v>1208</v>
      </c>
      <c r="D15" s="7">
        <v>213698</v>
      </c>
      <c r="E15" s="8">
        <v>148502</v>
      </c>
      <c r="F15" s="8">
        <f t="shared" si="0"/>
        <v>362200</v>
      </c>
      <c r="G15" s="8">
        <v>831320</v>
      </c>
      <c r="H15" s="8">
        <v>1246980</v>
      </c>
      <c r="I15" s="8">
        <f t="shared" si="1"/>
        <v>2078300</v>
      </c>
      <c r="J15" s="6" t="s">
        <v>27</v>
      </c>
      <c r="K15" s="6" t="s">
        <v>29</v>
      </c>
      <c r="L15" s="6" t="s">
        <v>28</v>
      </c>
      <c r="M15" s="7">
        <f t="shared" si="2"/>
        <v>94</v>
      </c>
      <c r="N15" s="6" t="s">
        <v>1183</v>
      </c>
      <c r="O15" s="6"/>
      <c r="P15" s="6"/>
    </row>
    <row r="16" spans="1:16" hidden="1" x14ac:dyDescent="0.25">
      <c r="A16" s="6" t="s">
        <v>104</v>
      </c>
      <c r="B16" s="6" t="s">
        <v>105</v>
      </c>
      <c r="C16" s="6" t="s">
        <v>1208</v>
      </c>
      <c r="D16" s="7">
        <v>20102.03</v>
      </c>
      <c r="E16" s="8">
        <v>134528.97</v>
      </c>
      <c r="F16" s="8">
        <f t="shared" si="0"/>
        <v>154631</v>
      </c>
      <c r="G16" s="8">
        <v>548730</v>
      </c>
      <c r="H16" s="8">
        <v>60970</v>
      </c>
      <c r="I16" s="8">
        <f t="shared" si="1"/>
        <v>609700</v>
      </c>
      <c r="J16" s="6" t="s">
        <v>106</v>
      </c>
      <c r="K16" s="6" t="s">
        <v>108</v>
      </c>
      <c r="L16" s="6" t="s">
        <v>107</v>
      </c>
      <c r="M16" s="7">
        <f t="shared" si="2"/>
        <v>78</v>
      </c>
      <c r="N16" s="6" t="s">
        <v>1183</v>
      </c>
      <c r="O16" s="6"/>
      <c r="P16" s="6"/>
    </row>
    <row r="17" spans="1:16" hidden="1" x14ac:dyDescent="0.25">
      <c r="A17" s="6" t="s">
        <v>79</v>
      </c>
      <c r="B17" s="6" t="s">
        <v>80</v>
      </c>
      <c r="C17" s="6" t="s">
        <v>1207</v>
      </c>
      <c r="D17" s="7">
        <v>1212792</v>
      </c>
      <c r="E17" s="8">
        <v>231008</v>
      </c>
      <c r="F17" s="8">
        <f t="shared" si="0"/>
        <v>1443800</v>
      </c>
      <c r="G17" s="8">
        <v>95740</v>
      </c>
      <c r="H17" s="8">
        <v>382960</v>
      </c>
      <c r="I17" s="8">
        <f t="shared" si="1"/>
        <v>478700</v>
      </c>
      <c r="J17" s="6" t="s">
        <v>81</v>
      </c>
      <c r="K17" s="6" t="s">
        <v>83</v>
      </c>
      <c r="L17" s="6" t="s">
        <v>82</v>
      </c>
      <c r="M17" s="7">
        <f t="shared" si="2"/>
        <v>47</v>
      </c>
      <c r="N17" s="6" t="s">
        <v>1182</v>
      </c>
      <c r="O17" s="6"/>
      <c r="P17" s="6"/>
    </row>
    <row r="18" spans="1:16" hidden="1" x14ac:dyDescent="0.25">
      <c r="A18" s="6" t="s">
        <v>89</v>
      </c>
      <c r="B18" s="6" t="s">
        <v>90</v>
      </c>
      <c r="C18" s="6" t="s">
        <v>1207</v>
      </c>
      <c r="D18" s="7">
        <v>15168</v>
      </c>
      <c r="E18" s="8">
        <v>364032</v>
      </c>
      <c r="F18" s="8">
        <f t="shared" si="0"/>
        <v>379200</v>
      </c>
      <c r="G18" s="8">
        <v>478700</v>
      </c>
      <c r="H18" s="8">
        <v>0</v>
      </c>
      <c r="I18" s="8">
        <f t="shared" si="1"/>
        <v>478700</v>
      </c>
      <c r="J18" s="6" t="s">
        <v>91</v>
      </c>
      <c r="K18" s="6" t="s">
        <v>93</v>
      </c>
      <c r="L18" s="6" t="s">
        <v>92</v>
      </c>
      <c r="M18" s="7">
        <f t="shared" si="2"/>
        <v>62</v>
      </c>
      <c r="N18" s="6" t="s">
        <v>1189</v>
      </c>
      <c r="O18" s="6"/>
      <c r="P18" s="6"/>
    </row>
    <row r="19" spans="1:16" hidden="1" x14ac:dyDescent="0.25">
      <c r="A19" s="6" t="s">
        <v>149</v>
      </c>
      <c r="B19" s="6" t="s">
        <v>150</v>
      </c>
      <c r="C19" s="6" t="s">
        <v>1207</v>
      </c>
      <c r="D19" s="7">
        <v>195472</v>
      </c>
      <c r="E19" s="8">
        <v>833328</v>
      </c>
      <c r="F19" s="8">
        <f t="shared" si="0"/>
        <v>1028800</v>
      </c>
      <c r="G19" s="8">
        <v>167440</v>
      </c>
      <c r="H19" s="8">
        <v>41860</v>
      </c>
      <c r="I19" s="8">
        <f t="shared" si="1"/>
        <v>209300</v>
      </c>
      <c r="J19" s="6" t="s">
        <v>151</v>
      </c>
      <c r="K19" s="6" t="s">
        <v>153</v>
      </c>
      <c r="L19" s="6" t="s">
        <v>152</v>
      </c>
      <c r="M19" s="7">
        <f t="shared" si="2"/>
        <v>73</v>
      </c>
      <c r="N19" s="6" t="s">
        <v>1194</v>
      </c>
      <c r="O19" s="6"/>
      <c r="P19" s="6"/>
    </row>
    <row r="20" spans="1:16" hidden="1" x14ac:dyDescent="0.25">
      <c r="A20" s="6" t="s">
        <v>290</v>
      </c>
      <c r="B20" s="6" t="s">
        <v>291</v>
      </c>
      <c r="C20" s="6" t="s">
        <v>1207</v>
      </c>
      <c r="D20" s="7">
        <v>0</v>
      </c>
      <c r="E20" s="8">
        <v>290400</v>
      </c>
      <c r="F20" s="8">
        <f t="shared" si="0"/>
        <v>290400</v>
      </c>
      <c r="G20" s="8">
        <v>707000</v>
      </c>
      <c r="H20" s="8">
        <v>0</v>
      </c>
      <c r="I20" s="8">
        <f t="shared" si="1"/>
        <v>707000</v>
      </c>
      <c r="J20" s="6" t="s">
        <v>292</v>
      </c>
      <c r="K20" s="6" t="s">
        <v>294</v>
      </c>
      <c r="L20" s="6" t="s">
        <v>293</v>
      </c>
      <c r="M20" s="7">
        <f t="shared" si="2"/>
        <v>61</v>
      </c>
      <c r="N20" s="6" t="s">
        <v>1186</v>
      </c>
      <c r="O20" s="6"/>
      <c r="P20" s="6"/>
    </row>
    <row r="21" spans="1:16" hidden="1" x14ac:dyDescent="0.25">
      <c r="A21" s="6" t="s">
        <v>1076</v>
      </c>
      <c r="B21" s="6" t="s">
        <v>1077</v>
      </c>
      <c r="C21" s="6" t="s">
        <v>1206</v>
      </c>
      <c r="D21" s="7">
        <v>128920</v>
      </c>
      <c r="E21" s="8">
        <v>105480</v>
      </c>
      <c r="F21" s="8">
        <f t="shared" si="0"/>
        <v>234400</v>
      </c>
      <c r="G21" s="8">
        <v>70000</v>
      </c>
      <c r="H21" s="8">
        <v>105000</v>
      </c>
      <c r="I21" s="8">
        <f t="shared" si="1"/>
        <v>175000</v>
      </c>
      <c r="J21" s="6" t="s">
        <v>1078</v>
      </c>
      <c r="K21" s="6" t="s">
        <v>1080</v>
      </c>
      <c r="L21" s="6" t="s">
        <v>1079</v>
      </c>
      <c r="M21" s="7">
        <f t="shared" si="2"/>
        <v>32</v>
      </c>
      <c r="N21" s="6" t="s">
        <v>1195</v>
      </c>
      <c r="O21" s="6"/>
      <c r="P21" s="6"/>
    </row>
    <row r="22" spans="1:16" hidden="1" x14ac:dyDescent="0.25">
      <c r="A22" s="6" t="s">
        <v>10</v>
      </c>
      <c r="B22" s="6" t="s">
        <v>11</v>
      </c>
      <c r="C22" s="6" t="s">
        <v>1208</v>
      </c>
      <c r="D22" s="7">
        <v>246840</v>
      </c>
      <c r="E22" s="8">
        <v>43560</v>
      </c>
      <c r="F22" s="8">
        <f t="shared" si="0"/>
        <v>290400</v>
      </c>
      <c r="G22" s="8">
        <v>102880</v>
      </c>
      <c r="H22" s="8">
        <v>925920</v>
      </c>
      <c r="I22" s="8">
        <f t="shared" si="1"/>
        <v>1028800</v>
      </c>
      <c r="J22" s="6" t="s">
        <v>12</v>
      </c>
      <c r="K22" s="6" t="s">
        <v>14</v>
      </c>
      <c r="L22" s="6" t="s">
        <v>13</v>
      </c>
      <c r="M22" s="7">
        <f t="shared" si="2"/>
        <v>93</v>
      </c>
      <c r="N22" s="6" t="s">
        <v>1183</v>
      </c>
      <c r="O22" s="6"/>
      <c r="P22" s="6"/>
    </row>
    <row r="23" spans="1:16" hidden="1" x14ac:dyDescent="0.25">
      <c r="A23" s="6" t="s">
        <v>94</v>
      </c>
      <c r="B23" s="6" t="s">
        <v>95</v>
      </c>
      <c r="C23" s="6" t="s">
        <v>1206</v>
      </c>
      <c r="D23" s="7">
        <v>6582</v>
      </c>
      <c r="E23" s="8">
        <v>103118</v>
      </c>
      <c r="F23" s="8">
        <f t="shared" si="0"/>
        <v>109700</v>
      </c>
      <c r="G23" s="8">
        <v>430830</v>
      </c>
      <c r="H23" s="8">
        <v>47870</v>
      </c>
      <c r="I23" s="8">
        <f t="shared" si="1"/>
        <v>478700</v>
      </c>
      <c r="J23" s="6" t="s">
        <v>96</v>
      </c>
      <c r="K23" s="6" t="s">
        <v>98</v>
      </c>
      <c r="L23" s="6" t="s">
        <v>97</v>
      </c>
      <c r="M23" s="7">
        <f t="shared" si="2"/>
        <v>3</v>
      </c>
      <c r="N23" s="6" t="s">
        <v>1187</v>
      </c>
      <c r="O23" s="6"/>
      <c r="P23" s="6"/>
    </row>
    <row r="24" spans="1:16" hidden="1" x14ac:dyDescent="0.25">
      <c r="A24" s="6" t="s">
        <v>114</v>
      </c>
      <c r="B24" s="6" t="s">
        <v>115</v>
      </c>
      <c r="C24" s="6" t="s">
        <v>1206</v>
      </c>
      <c r="D24" s="7">
        <v>129756</v>
      </c>
      <c r="E24" s="8">
        <v>66844</v>
      </c>
      <c r="F24" s="8">
        <f t="shared" si="0"/>
        <v>196600</v>
      </c>
      <c r="G24" s="8">
        <v>349140</v>
      </c>
      <c r="H24" s="8">
        <v>814660</v>
      </c>
      <c r="I24" s="8">
        <f t="shared" si="1"/>
        <v>1163800</v>
      </c>
      <c r="J24" s="6" t="s">
        <v>116</v>
      </c>
      <c r="K24" s="6" t="s">
        <v>118</v>
      </c>
      <c r="L24" s="6" t="s">
        <v>117</v>
      </c>
      <c r="M24" s="7">
        <f t="shared" si="2"/>
        <v>37</v>
      </c>
      <c r="N24" s="6" t="s">
        <v>1191</v>
      </c>
      <c r="O24" s="6"/>
      <c r="P24" s="6"/>
    </row>
    <row r="25" spans="1:16" hidden="1" x14ac:dyDescent="0.25">
      <c r="A25" s="6" t="s">
        <v>498</v>
      </c>
      <c r="B25" s="6" t="s">
        <v>499</v>
      </c>
      <c r="C25" s="6" t="s">
        <v>1206</v>
      </c>
      <c r="D25" s="7">
        <v>31515</v>
      </c>
      <c r="E25" s="8">
        <v>1018985</v>
      </c>
      <c r="F25" s="8">
        <f t="shared" si="0"/>
        <v>1050500</v>
      </c>
      <c r="G25" s="8">
        <v>294100</v>
      </c>
      <c r="H25" s="8">
        <v>0</v>
      </c>
      <c r="I25" s="8">
        <f t="shared" si="1"/>
        <v>294100</v>
      </c>
      <c r="J25" s="6" t="s">
        <v>500</v>
      </c>
      <c r="K25" s="6" t="s">
        <v>502</v>
      </c>
      <c r="L25" s="6" t="s">
        <v>501</v>
      </c>
      <c r="M25" s="7">
        <f t="shared" si="2"/>
        <v>2</v>
      </c>
      <c r="N25" s="6" t="s">
        <v>1192</v>
      </c>
      <c r="O25" s="6"/>
      <c r="P25" s="6"/>
    </row>
    <row r="26" spans="1:16" hidden="1" x14ac:dyDescent="0.25">
      <c r="A26" s="6" t="s">
        <v>124</v>
      </c>
      <c r="B26" s="6" t="s">
        <v>125</v>
      </c>
      <c r="C26" s="6" t="s">
        <v>1208</v>
      </c>
      <c r="D26" s="7">
        <v>211002</v>
      </c>
      <c r="E26" s="8">
        <v>706398</v>
      </c>
      <c r="F26" s="8">
        <f t="shared" si="0"/>
        <v>917400</v>
      </c>
      <c r="G26" s="8">
        <v>236480</v>
      </c>
      <c r="H26" s="8">
        <v>59120</v>
      </c>
      <c r="I26" s="8">
        <f t="shared" si="1"/>
        <v>295600</v>
      </c>
      <c r="J26" s="6" t="s">
        <v>126</v>
      </c>
      <c r="K26" s="6" t="s">
        <v>128</v>
      </c>
      <c r="L26" s="6" t="s">
        <v>127</v>
      </c>
      <c r="M26" s="7">
        <f t="shared" si="2"/>
        <v>84</v>
      </c>
      <c r="N26" s="6" t="s">
        <v>1193</v>
      </c>
      <c r="O26" s="6"/>
      <c r="P26" s="6"/>
    </row>
    <row r="27" spans="1:16" hidden="1" x14ac:dyDescent="0.25">
      <c r="A27" s="6" t="s">
        <v>119</v>
      </c>
      <c r="B27" s="6" t="s">
        <v>120</v>
      </c>
      <c r="C27" s="6" t="s">
        <v>1206</v>
      </c>
      <c r="D27" s="7">
        <v>48800</v>
      </c>
      <c r="E27" s="8">
        <v>256200</v>
      </c>
      <c r="F27" s="8">
        <f t="shared" si="0"/>
        <v>305000</v>
      </c>
      <c r="G27" s="8">
        <v>1662640</v>
      </c>
      <c r="H27" s="8">
        <v>415660</v>
      </c>
      <c r="I27" s="8">
        <f t="shared" si="1"/>
        <v>2078300</v>
      </c>
      <c r="J27" s="6" t="s">
        <v>121</v>
      </c>
      <c r="K27" s="6" t="s">
        <v>123</v>
      </c>
      <c r="L27" s="6" t="s">
        <v>122</v>
      </c>
      <c r="M27" s="7">
        <f t="shared" si="2"/>
        <v>9</v>
      </c>
      <c r="N27" s="6" t="s">
        <v>1195</v>
      </c>
      <c r="O27" s="6"/>
      <c r="P27" s="6"/>
    </row>
    <row r="28" spans="1:16" hidden="1" x14ac:dyDescent="0.25">
      <c r="A28" s="6" t="s">
        <v>129</v>
      </c>
      <c r="B28" s="6" t="s">
        <v>130</v>
      </c>
      <c r="C28" s="6" t="s">
        <v>1206</v>
      </c>
      <c r="D28" s="7">
        <v>84840</v>
      </c>
      <c r="E28" s="8">
        <v>622160</v>
      </c>
      <c r="F28" s="8">
        <f t="shared" si="0"/>
        <v>707000</v>
      </c>
      <c r="G28" s="8">
        <v>1593360</v>
      </c>
      <c r="H28" s="8">
        <v>177040</v>
      </c>
      <c r="I28" s="8">
        <f t="shared" si="1"/>
        <v>1770400</v>
      </c>
      <c r="J28" s="6" t="s">
        <v>131</v>
      </c>
      <c r="K28" s="6" t="s">
        <v>133</v>
      </c>
      <c r="L28" s="6" t="s">
        <v>132</v>
      </c>
      <c r="M28" s="7">
        <f t="shared" si="2"/>
        <v>6</v>
      </c>
      <c r="N28" s="6" t="s">
        <v>1193</v>
      </c>
      <c r="O28" s="6"/>
      <c r="P28" s="6"/>
    </row>
    <row r="29" spans="1:16" hidden="1" x14ac:dyDescent="0.25">
      <c r="A29" s="6" t="s">
        <v>560</v>
      </c>
      <c r="B29" s="6" t="s">
        <v>561</v>
      </c>
      <c r="C29" s="6" t="s">
        <v>1208</v>
      </c>
      <c r="D29" s="7">
        <v>767592</v>
      </c>
      <c r="E29" s="8">
        <v>603108</v>
      </c>
      <c r="F29" s="8">
        <f t="shared" si="0"/>
        <v>1370700</v>
      </c>
      <c r="G29" s="8">
        <v>395560</v>
      </c>
      <c r="H29" s="8">
        <v>593340</v>
      </c>
      <c r="I29" s="8">
        <f t="shared" si="1"/>
        <v>988900</v>
      </c>
      <c r="J29" s="6" t="s">
        <v>562</v>
      </c>
      <c r="K29" s="6" t="s">
        <v>564</v>
      </c>
      <c r="L29" s="6" t="s">
        <v>563</v>
      </c>
      <c r="M29" s="7">
        <f t="shared" si="2"/>
        <v>86</v>
      </c>
      <c r="N29" s="6" t="s">
        <v>1200</v>
      </c>
      <c r="O29" s="6"/>
      <c r="P29" s="6"/>
    </row>
    <row r="30" spans="1:16" x14ac:dyDescent="0.25">
      <c r="A30" s="6" t="s">
        <v>144</v>
      </c>
      <c r="B30" s="6" t="s">
        <v>145</v>
      </c>
      <c r="C30" s="6" t="s">
        <v>1208</v>
      </c>
      <c r="D30" s="7">
        <v>637856</v>
      </c>
      <c r="E30" s="8">
        <v>390944</v>
      </c>
      <c r="F30" s="8">
        <f t="shared" si="0"/>
        <v>1028800</v>
      </c>
      <c r="G30" s="8">
        <v>116160</v>
      </c>
      <c r="H30" s="8">
        <v>174240</v>
      </c>
      <c r="I30" s="8">
        <f t="shared" si="1"/>
        <v>290400</v>
      </c>
      <c r="J30" s="6" t="s">
        <v>146</v>
      </c>
      <c r="K30" s="6" t="s">
        <v>148</v>
      </c>
      <c r="L30" s="6" t="s">
        <v>147</v>
      </c>
      <c r="M30" s="7">
        <f t="shared" si="2"/>
        <v>89</v>
      </c>
      <c r="N30" s="6" t="s">
        <v>1196</v>
      </c>
      <c r="O30" s="6"/>
      <c r="P30" s="6"/>
    </row>
    <row r="31" spans="1:16" hidden="1" x14ac:dyDescent="0.25">
      <c r="A31" s="6" t="s">
        <v>227</v>
      </c>
      <c r="B31" s="6" t="s">
        <v>228</v>
      </c>
      <c r="C31" s="6" t="s">
        <v>1206</v>
      </c>
      <c r="D31" s="7">
        <v>177119</v>
      </c>
      <c r="E31" s="8">
        <v>301581</v>
      </c>
      <c r="F31" s="8">
        <f t="shared" si="0"/>
        <v>478700</v>
      </c>
      <c r="G31" s="8">
        <v>176460</v>
      </c>
      <c r="H31" s="8">
        <v>117640</v>
      </c>
      <c r="I31" s="8">
        <f t="shared" si="1"/>
        <v>294100</v>
      </c>
      <c r="J31" s="6" t="s">
        <v>229</v>
      </c>
      <c r="K31" s="6" t="s">
        <v>231</v>
      </c>
      <c r="L31" s="6" t="s">
        <v>230</v>
      </c>
      <c r="M31" s="7">
        <f t="shared" si="2"/>
        <v>19</v>
      </c>
      <c r="N31" s="6" t="s">
        <v>1199</v>
      </c>
      <c r="O31" s="6"/>
      <c r="P31" s="6"/>
    </row>
    <row r="32" spans="1:16" hidden="1" x14ac:dyDescent="0.25">
      <c r="A32" s="6" t="s">
        <v>154</v>
      </c>
      <c r="B32" s="6" t="s">
        <v>155</v>
      </c>
      <c r="C32" s="6" t="s">
        <v>1208</v>
      </c>
      <c r="D32" s="7">
        <v>292800</v>
      </c>
      <c r="E32" s="8">
        <v>12200</v>
      </c>
      <c r="F32" s="8">
        <f t="shared" si="0"/>
        <v>305000</v>
      </c>
      <c r="G32" s="8">
        <v>0</v>
      </c>
      <c r="H32" s="8">
        <v>710400</v>
      </c>
      <c r="I32" s="8">
        <f t="shared" si="1"/>
        <v>710400</v>
      </c>
      <c r="J32" s="6" t="s">
        <v>156</v>
      </c>
      <c r="K32" s="6" t="s">
        <v>158</v>
      </c>
      <c r="L32" s="6" t="s">
        <v>157</v>
      </c>
      <c r="M32" s="7">
        <f t="shared" si="2"/>
        <v>94</v>
      </c>
      <c r="N32" s="6" t="s">
        <v>1183</v>
      </c>
      <c r="O32" s="6"/>
      <c r="P32" s="6"/>
    </row>
    <row r="33" spans="1:16" hidden="1" x14ac:dyDescent="0.25">
      <c r="A33" s="6" t="s">
        <v>740</v>
      </c>
      <c r="B33" s="6" t="s">
        <v>741</v>
      </c>
      <c r="C33" s="6" t="s">
        <v>1208</v>
      </c>
      <c r="D33" s="7">
        <v>13848</v>
      </c>
      <c r="E33" s="8">
        <v>332352</v>
      </c>
      <c r="F33" s="8">
        <f t="shared" si="0"/>
        <v>346200</v>
      </c>
      <c r="G33" s="8">
        <v>739500</v>
      </c>
      <c r="H33" s="8">
        <v>0</v>
      </c>
      <c r="I33" s="8">
        <f t="shared" si="1"/>
        <v>739500</v>
      </c>
      <c r="J33" s="6" t="s">
        <v>742</v>
      </c>
      <c r="K33" s="6" t="s">
        <v>744</v>
      </c>
      <c r="L33" s="6" t="s">
        <v>743</v>
      </c>
      <c r="M33" s="7">
        <f t="shared" si="2"/>
        <v>95</v>
      </c>
      <c r="N33" s="6" t="s">
        <v>1183</v>
      </c>
      <c r="O33" s="6"/>
      <c r="P33" s="6"/>
    </row>
    <row r="34" spans="1:16" hidden="1" x14ac:dyDescent="0.25">
      <c r="A34" s="6" t="s">
        <v>109</v>
      </c>
      <c r="B34" s="6" t="s">
        <v>110</v>
      </c>
      <c r="C34" s="6" t="s">
        <v>1208</v>
      </c>
      <c r="D34" s="7">
        <v>262625</v>
      </c>
      <c r="E34" s="8">
        <v>787875</v>
      </c>
      <c r="F34" s="8">
        <f t="shared" si="0"/>
        <v>1050500</v>
      </c>
      <c r="G34" s="8">
        <v>239190</v>
      </c>
      <c r="H34" s="8">
        <v>102510</v>
      </c>
      <c r="I34" s="8">
        <f t="shared" si="1"/>
        <v>341700</v>
      </c>
      <c r="J34" s="6" t="s">
        <v>111</v>
      </c>
      <c r="K34" s="6" t="s">
        <v>113</v>
      </c>
      <c r="L34" s="6" t="s">
        <v>112</v>
      </c>
      <c r="M34" s="7">
        <f t="shared" si="2"/>
        <v>85</v>
      </c>
      <c r="N34" s="6" t="s">
        <v>1185</v>
      </c>
      <c r="O34" s="6"/>
      <c r="P34" s="6"/>
    </row>
    <row r="35" spans="1:16" hidden="1" x14ac:dyDescent="0.25">
      <c r="A35" s="6" t="s">
        <v>55</v>
      </c>
      <c r="B35" s="6" t="s">
        <v>56</v>
      </c>
      <c r="C35" s="6" t="s">
        <v>1206</v>
      </c>
      <c r="D35" s="7">
        <v>1041732</v>
      </c>
      <c r="E35" s="8">
        <v>328968</v>
      </c>
      <c r="F35" s="8">
        <f t="shared" si="0"/>
        <v>1370700</v>
      </c>
      <c r="G35" s="8">
        <v>119280</v>
      </c>
      <c r="H35" s="8">
        <v>477120</v>
      </c>
      <c r="I35" s="8">
        <f t="shared" si="1"/>
        <v>596400</v>
      </c>
      <c r="J35" s="6" t="s">
        <v>57</v>
      </c>
      <c r="K35" s="6" t="s">
        <v>59</v>
      </c>
      <c r="L35" s="6" t="s">
        <v>58</v>
      </c>
      <c r="M35" s="7">
        <f t="shared" si="2"/>
        <v>43</v>
      </c>
      <c r="N35" s="6" t="s">
        <v>1187</v>
      </c>
      <c r="O35" s="6"/>
      <c r="P35" s="6"/>
    </row>
    <row r="36" spans="1:16" hidden="1" x14ac:dyDescent="0.25">
      <c r="A36" s="6" t="s">
        <v>932</v>
      </c>
      <c r="B36" s="6" t="s">
        <v>933</v>
      </c>
      <c r="C36" s="6" t="s">
        <v>1207</v>
      </c>
      <c r="D36" s="7">
        <v>397.32</v>
      </c>
      <c r="E36" s="8">
        <v>12846.68</v>
      </c>
      <c r="F36" s="8">
        <f t="shared" si="0"/>
        <v>13244</v>
      </c>
      <c r="G36" s="8">
        <v>707000</v>
      </c>
      <c r="H36" s="8">
        <v>0</v>
      </c>
      <c r="I36" s="8">
        <f t="shared" si="1"/>
        <v>707000</v>
      </c>
      <c r="J36" s="6" t="s">
        <v>934</v>
      </c>
      <c r="K36" s="6" t="s">
        <v>936</v>
      </c>
      <c r="L36" s="6" t="s">
        <v>935</v>
      </c>
      <c r="M36" s="7">
        <f t="shared" si="2"/>
        <v>62</v>
      </c>
      <c r="N36" s="6" t="s">
        <v>1189</v>
      </c>
      <c r="O36" s="6"/>
      <c r="P36" s="6"/>
    </row>
    <row r="37" spans="1:16" hidden="1" x14ac:dyDescent="0.25">
      <c r="A37" s="6" t="s">
        <v>919</v>
      </c>
      <c r="B37" s="6" t="s">
        <v>920</v>
      </c>
      <c r="C37" s="6" t="s">
        <v>1207</v>
      </c>
      <c r="D37" s="7">
        <v>9966</v>
      </c>
      <c r="E37" s="8">
        <v>488334</v>
      </c>
      <c r="F37" s="8">
        <f t="shared" si="0"/>
        <v>498300</v>
      </c>
      <c r="G37" s="8">
        <v>484000</v>
      </c>
      <c r="H37" s="8">
        <v>0</v>
      </c>
      <c r="I37" s="8">
        <f t="shared" si="1"/>
        <v>484000</v>
      </c>
      <c r="J37" s="6" t="s">
        <v>921</v>
      </c>
      <c r="K37" s="6" t="s">
        <v>923</v>
      </c>
      <c r="L37" s="6" t="s">
        <v>922</v>
      </c>
      <c r="M37" s="7">
        <f t="shared" si="2"/>
        <v>61</v>
      </c>
      <c r="N37" s="6" t="s">
        <v>1186</v>
      </c>
      <c r="O37" s="6"/>
      <c r="P37" s="6"/>
    </row>
    <row r="38" spans="1:16" hidden="1" x14ac:dyDescent="0.25">
      <c r="A38" s="6" t="s">
        <v>637</v>
      </c>
      <c r="B38" s="6" t="s">
        <v>638</v>
      </c>
      <c r="C38" s="6" t="s">
        <v>1206</v>
      </c>
      <c r="D38" s="7">
        <v>146196</v>
      </c>
      <c r="E38" s="8">
        <v>89604</v>
      </c>
      <c r="F38" s="8">
        <f t="shared" si="0"/>
        <v>235800</v>
      </c>
      <c r="G38" s="8">
        <v>540160</v>
      </c>
      <c r="H38" s="8">
        <v>810240</v>
      </c>
      <c r="I38" s="8">
        <f t="shared" si="1"/>
        <v>1350400</v>
      </c>
      <c r="J38" s="6" t="s">
        <v>639</v>
      </c>
      <c r="K38" s="6" t="s">
        <v>641</v>
      </c>
      <c r="L38" s="6" t="s">
        <v>640</v>
      </c>
      <c r="M38" s="7">
        <f t="shared" si="2"/>
        <v>35</v>
      </c>
      <c r="N38" s="6" t="s">
        <v>1184</v>
      </c>
      <c r="O38" s="6"/>
      <c r="P38" s="6"/>
    </row>
    <row r="39" spans="1:16" hidden="1" x14ac:dyDescent="0.25">
      <c r="A39" s="6" t="s">
        <v>159</v>
      </c>
      <c r="B39" s="6" t="s">
        <v>160</v>
      </c>
      <c r="C39" s="6" t="s">
        <v>1206</v>
      </c>
      <c r="D39" s="7">
        <v>498792</v>
      </c>
      <c r="E39" s="8">
        <v>1579508</v>
      </c>
      <c r="F39" s="8">
        <f t="shared" si="0"/>
        <v>2078300</v>
      </c>
      <c r="G39" s="8">
        <v>232320</v>
      </c>
      <c r="H39" s="8">
        <v>58080</v>
      </c>
      <c r="I39" s="8">
        <f t="shared" si="1"/>
        <v>290400</v>
      </c>
      <c r="J39" s="6" t="s">
        <v>161</v>
      </c>
      <c r="K39" s="6" t="s">
        <v>163</v>
      </c>
      <c r="L39" s="6" t="s">
        <v>162</v>
      </c>
      <c r="M39" s="7">
        <f t="shared" si="2"/>
        <v>13</v>
      </c>
      <c r="N39" s="6" t="s">
        <v>1193</v>
      </c>
      <c r="O39" s="6"/>
      <c r="P39" s="6"/>
    </row>
    <row r="40" spans="1:16" hidden="1" x14ac:dyDescent="0.25">
      <c r="A40" s="6" t="s">
        <v>267</v>
      </c>
      <c r="B40" s="6" t="s">
        <v>268</v>
      </c>
      <c r="C40" s="6" t="s">
        <v>1207</v>
      </c>
      <c r="D40" s="7">
        <v>70320</v>
      </c>
      <c r="E40" s="8">
        <v>398480</v>
      </c>
      <c r="F40" s="8">
        <f t="shared" si="0"/>
        <v>468800</v>
      </c>
      <c r="G40" s="8">
        <v>123704.8</v>
      </c>
      <c r="H40" s="8">
        <v>30926.2</v>
      </c>
      <c r="I40" s="8">
        <f t="shared" si="1"/>
        <v>154631</v>
      </c>
      <c r="J40" s="6" t="s">
        <v>269</v>
      </c>
      <c r="K40" s="6" t="s">
        <v>271</v>
      </c>
      <c r="L40" s="6" t="s">
        <v>270</v>
      </c>
      <c r="M40" s="7">
        <f t="shared" si="2"/>
        <v>70</v>
      </c>
      <c r="N40" s="6" t="s">
        <v>1198</v>
      </c>
      <c r="O40" s="6"/>
      <c r="P40" s="6"/>
    </row>
    <row r="41" spans="1:16" hidden="1" x14ac:dyDescent="0.25">
      <c r="A41" s="6" t="s">
        <v>174</v>
      </c>
      <c r="B41" s="6" t="s">
        <v>175</v>
      </c>
      <c r="C41" s="6" t="s">
        <v>1208</v>
      </c>
      <c r="D41" s="7">
        <v>125824</v>
      </c>
      <c r="E41" s="8">
        <v>70776</v>
      </c>
      <c r="F41" s="8">
        <f t="shared" si="0"/>
        <v>196600</v>
      </c>
      <c r="G41" s="8">
        <v>116160</v>
      </c>
      <c r="H41" s="8">
        <v>174240</v>
      </c>
      <c r="I41" s="8">
        <f t="shared" si="1"/>
        <v>290400</v>
      </c>
      <c r="J41" s="6" t="s">
        <v>176</v>
      </c>
      <c r="K41" s="6" t="s">
        <v>178</v>
      </c>
      <c r="L41" s="6" t="s">
        <v>177</v>
      </c>
      <c r="M41" s="7">
        <f t="shared" si="2"/>
        <v>94</v>
      </c>
      <c r="N41" s="6" t="s">
        <v>1183</v>
      </c>
      <c r="O41" s="6"/>
      <c r="P41" s="6"/>
    </row>
    <row r="42" spans="1:16" hidden="1" x14ac:dyDescent="0.25">
      <c r="A42" s="6" t="s">
        <v>199</v>
      </c>
      <c r="B42" s="6" t="s">
        <v>200</v>
      </c>
      <c r="C42" s="6" t="s">
        <v>1207</v>
      </c>
      <c r="D42" s="7">
        <v>650440</v>
      </c>
      <c r="E42" s="8">
        <v>56560</v>
      </c>
      <c r="F42" s="8">
        <f t="shared" si="0"/>
        <v>707000</v>
      </c>
      <c r="G42" s="8">
        <v>73950</v>
      </c>
      <c r="H42" s="8">
        <v>665550</v>
      </c>
      <c r="I42" s="8">
        <f t="shared" si="1"/>
        <v>739500</v>
      </c>
      <c r="J42" s="6" t="s">
        <v>201</v>
      </c>
      <c r="K42" s="6" t="s">
        <v>203</v>
      </c>
      <c r="L42" s="6" t="s">
        <v>202</v>
      </c>
      <c r="M42" s="7">
        <f t="shared" si="2"/>
        <v>56</v>
      </c>
      <c r="N42" s="6" t="s">
        <v>1184</v>
      </c>
      <c r="O42" s="6"/>
      <c r="P42" s="6"/>
    </row>
    <row r="43" spans="1:16" hidden="1" x14ac:dyDescent="0.25">
      <c r="A43" s="6" t="s">
        <v>164</v>
      </c>
      <c r="B43" s="6" t="s">
        <v>165</v>
      </c>
      <c r="C43" s="6" t="s">
        <v>1206</v>
      </c>
      <c r="D43" s="7">
        <v>141303</v>
      </c>
      <c r="E43" s="8">
        <v>106597</v>
      </c>
      <c r="F43" s="8">
        <f t="shared" si="0"/>
        <v>247900</v>
      </c>
      <c r="G43" s="8">
        <v>137000</v>
      </c>
      <c r="H43" s="8">
        <v>205500</v>
      </c>
      <c r="I43" s="8">
        <f t="shared" si="1"/>
        <v>342500</v>
      </c>
      <c r="J43" s="6" t="s">
        <v>166</v>
      </c>
      <c r="K43" s="6" t="s">
        <v>168</v>
      </c>
      <c r="L43" s="6" t="s">
        <v>167</v>
      </c>
      <c r="M43" s="7">
        <f t="shared" si="2"/>
        <v>33</v>
      </c>
      <c r="N43" s="6" t="s">
        <v>1182</v>
      </c>
      <c r="O43" s="6"/>
      <c r="P43" s="6"/>
    </row>
    <row r="44" spans="1:16" hidden="1" x14ac:dyDescent="0.25">
      <c r="A44" s="6" t="s">
        <v>184</v>
      </c>
      <c r="B44" s="6" t="s">
        <v>185</v>
      </c>
      <c r="C44" s="6" t="s">
        <v>1208</v>
      </c>
      <c r="D44" s="7">
        <v>338800</v>
      </c>
      <c r="E44" s="8">
        <v>145200</v>
      </c>
      <c r="F44" s="8">
        <f t="shared" si="0"/>
        <v>484000</v>
      </c>
      <c r="G44" s="8">
        <v>62790</v>
      </c>
      <c r="H44" s="8">
        <v>146510</v>
      </c>
      <c r="I44" s="8">
        <f t="shared" si="1"/>
        <v>209300</v>
      </c>
      <c r="J44" s="6" t="s">
        <v>186</v>
      </c>
      <c r="K44" s="6" t="s">
        <v>188</v>
      </c>
      <c r="L44" s="6" t="s">
        <v>187</v>
      </c>
      <c r="M44" s="7">
        <f t="shared" si="2"/>
        <v>92</v>
      </c>
      <c r="N44" s="6" t="s">
        <v>1183</v>
      </c>
      <c r="O44" s="6"/>
      <c r="P44" s="6"/>
    </row>
    <row r="45" spans="1:16" hidden="1" x14ac:dyDescent="0.25">
      <c r="A45" s="6" t="s">
        <v>60</v>
      </c>
      <c r="B45" s="6" t="s">
        <v>61</v>
      </c>
      <c r="C45" s="6" t="s">
        <v>1206</v>
      </c>
      <c r="D45" s="7">
        <v>232206</v>
      </c>
      <c r="E45" s="8">
        <v>65494</v>
      </c>
      <c r="F45" s="8">
        <f t="shared" si="0"/>
        <v>297700</v>
      </c>
      <c r="G45" s="8">
        <v>119280</v>
      </c>
      <c r="H45" s="8">
        <v>477120</v>
      </c>
      <c r="I45" s="8">
        <f t="shared" si="1"/>
        <v>596400</v>
      </c>
      <c r="J45" s="6" t="s">
        <v>57</v>
      </c>
      <c r="K45" s="6" t="s">
        <v>63</v>
      </c>
      <c r="L45" s="6" t="s">
        <v>62</v>
      </c>
      <c r="M45" s="7">
        <f t="shared" si="2"/>
        <v>44</v>
      </c>
      <c r="N45" s="6" t="s">
        <v>1185</v>
      </c>
      <c r="O45" s="6"/>
      <c r="P45" s="6"/>
    </row>
    <row r="46" spans="1:16" hidden="1" x14ac:dyDescent="0.25">
      <c r="A46" s="6" t="s">
        <v>194</v>
      </c>
      <c r="B46" s="6" t="s">
        <v>195</v>
      </c>
      <c r="C46" s="6" t="s">
        <v>1206</v>
      </c>
      <c r="D46" s="7">
        <v>429408</v>
      </c>
      <c r="E46" s="8">
        <v>166992</v>
      </c>
      <c r="F46" s="8">
        <f t="shared" si="0"/>
        <v>596400</v>
      </c>
      <c r="G46" s="8">
        <v>52500</v>
      </c>
      <c r="H46" s="8">
        <v>122500</v>
      </c>
      <c r="I46" s="8">
        <f t="shared" si="1"/>
        <v>175000</v>
      </c>
      <c r="J46" s="6" t="s">
        <v>196</v>
      </c>
      <c r="K46" s="6" t="s">
        <v>198</v>
      </c>
      <c r="L46" s="6" t="s">
        <v>197</v>
      </c>
      <c r="M46" s="7">
        <f t="shared" si="2"/>
        <v>41</v>
      </c>
      <c r="N46" s="6" t="s">
        <v>1191</v>
      </c>
      <c r="O46" s="6"/>
      <c r="P46" s="6"/>
    </row>
    <row r="47" spans="1:16" hidden="1" x14ac:dyDescent="0.25">
      <c r="A47" s="6" t="s">
        <v>179</v>
      </c>
      <c r="B47" s="6" t="s">
        <v>180</v>
      </c>
      <c r="C47" s="6" t="s">
        <v>1207</v>
      </c>
      <c r="D47" s="7">
        <v>524673</v>
      </c>
      <c r="E47" s="8">
        <v>16227</v>
      </c>
      <c r="F47" s="8">
        <f t="shared" si="0"/>
        <v>540900</v>
      </c>
      <c r="G47" s="8">
        <v>0</v>
      </c>
      <c r="H47" s="8">
        <v>275600</v>
      </c>
      <c r="I47" s="8">
        <f t="shared" si="1"/>
        <v>275600</v>
      </c>
      <c r="J47" s="6" t="s">
        <v>181</v>
      </c>
      <c r="K47" s="6" t="s">
        <v>183</v>
      </c>
      <c r="L47" s="6" t="s">
        <v>182</v>
      </c>
      <c r="M47" s="7">
        <f t="shared" si="2"/>
        <v>59</v>
      </c>
      <c r="N47" s="6" t="s">
        <v>1189</v>
      </c>
      <c r="O47" s="6"/>
      <c r="P47" s="6"/>
    </row>
    <row r="48" spans="1:16" hidden="1" x14ac:dyDescent="0.25">
      <c r="A48" s="6" t="s">
        <v>217</v>
      </c>
      <c r="B48" s="6" t="s">
        <v>218</v>
      </c>
      <c r="C48" s="6" t="s">
        <v>1206</v>
      </c>
      <c r="D48" s="7">
        <v>378112</v>
      </c>
      <c r="E48" s="8">
        <v>972288</v>
      </c>
      <c r="F48" s="8">
        <f t="shared" si="0"/>
        <v>1350400</v>
      </c>
      <c r="G48" s="8">
        <v>959490</v>
      </c>
      <c r="H48" s="8">
        <v>411210</v>
      </c>
      <c r="I48" s="8">
        <f t="shared" si="1"/>
        <v>1370700</v>
      </c>
      <c r="J48" s="6" t="s">
        <v>219</v>
      </c>
      <c r="K48" s="6" t="s">
        <v>221</v>
      </c>
      <c r="L48" s="6" t="s">
        <v>220</v>
      </c>
      <c r="M48" s="7">
        <f t="shared" si="2"/>
        <v>14</v>
      </c>
      <c r="N48" s="6" t="s">
        <v>1186</v>
      </c>
      <c r="O48" s="6"/>
      <c r="P48" s="6"/>
    </row>
    <row r="49" spans="1:16" hidden="1" x14ac:dyDescent="0.25">
      <c r="A49" s="6" t="s">
        <v>204</v>
      </c>
      <c r="B49" s="6" t="s">
        <v>205</v>
      </c>
      <c r="C49" s="6" t="s">
        <v>1207</v>
      </c>
      <c r="D49" s="7">
        <v>243072</v>
      </c>
      <c r="E49" s="8">
        <v>1107328</v>
      </c>
      <c r="F49" s="8">
        <f t="shared" si="0"/>
        <v>1350400</v>
      </c>
      <c r="G49" s="8">
        <v>304640</v>
      </c>
      <c r="H49" s="8">
        <v>76160</v>
      </c>
      <c r="I49" s="8">
        <f t="shared" si="1"/>
        <v>380800</v>
      </c>
      <c r="J49" s="6" t="s">
        <v>206</v>
      </c>
      <c r="K49" s="6" t="s">
        <v>208</v>
      </c>
      <c r="L49" s="6" t="s">
        <v>207</v>
      </c>
      <c r="M49" s="7">
        <f t="shared" si="2"/>
        <v>72</v>
      </c>
      <c r="N49" s="6" t="s">
        <v>1185</v>
      </c>
      <c r="O49" s="6"/>
      <c r="P49" s="6"/>
    </row>
    <row r="50" spans="1:16" hidden="1" x14ac:dyDescent="0.25">
      <c r="A50" s="6" t="s">
        <v>815</v>
      </c>
      <c r="B50" s="6" t="s">
        <v>816</v>
      </c>
      <c r="C50" s="6" t="s">
        <v>1208</v>
      </c>
      <c r="D50" s="7">
        <v>329238</v>
      </c>
      <c r="E50" s="8">
        <v>280462</v>
      </c>
      <c r="F50" s="8">
        <f t="shared" si="0"/>
        <v>609700</v>
      </c>
      <c r="G50" s="8">
        <v>147050</v>
      </c>
      <c r="H50" s="8">
        <v>147050</v>
      </c>
      <c r="I50" s="8">
        <f t="shared" si="1"/>
        <v>294100</v>
      </c>
      <c r="J50" s="6" t="s">
        <v>505</v>
      </c>
      <c r="K50" s="6" t="s">
        <v>818</v>
      </c>
      <c r="L50" s="6" t="s">
        <v>817</v>
      </c>
      <c r="M50" s="7">
        <f t="shared" si="2"/>
        <v>93</v>
      </c>
      <c r="N50" s="6" t="s">
        <v>1183</v>
      </c>
      <c r="O50" s="6"/>
      <c r="P50" s="6"/>
    </row>
    <row r="51" spans="1:16" hidden="1" x14ac:dyDescent="0.25">
      <c r="A51" s="6" t="s">
        <v>390</v>
      </c>
      <c r="B51" s="6" t="s">
        <v>391</v>
      </c>
      <c r="C51" s="6" t="s">
        <v>1208</v>
      </c>
      <c r="D51" s="7">
        <v>371784</v>
      </c>
      <c r="E51" s="8">
        <v>1398616</v>
      </c>
      <c r="F51" s="8">
        <f t="shared" si="0"/>
        <v>1770400</v>
      </c>
      <c r="G51" s="8">
        <v>157280</v>
      </c>
      <c r="H51" s="8">
        <v>39320</v>
      </c>
      <c r="I51" s="8">
        <f t="shared" si="1"/>
        <v>196600</v>
      </c>
      <c r="J51" s="6" t="s">
        <v>392</v>
      </c>
      <c r="K51" s="6" t="s">
        <v>394</v>
      </c>
      <c r="L51" s="6" t="s">
        <v>393</v>
      </c>
      <c r="M51" s="7">
        <f t="shared" si="2"/>
        <v>83</v>
      </c>
      <c r="N51" s="6" t="s">
        <v>1193</v>
      </c>
      <c r="O51" s="6"/>
      <c r="P51" s="6"/>
    </row>
    <row r="52" spans="1:16" hidden="1" x14ac:dyDescent="0.25">
      <c r="A52" s="6" t="s">
        <v>214</v>
      </c>
      <c r="B52" s="6" t="s">
        <v>215</v>
      </c>
      <c r="C52" s="6" t="s">
        <v>1208</v>
      </c>
      <c r="D52" s="7">
        <v>440404</v>
      </c>
      <c r="E52" s="8">
        <v>38296</v>
      </c>
      <c r="F52" s="8">
        <f t="shared" si="0"/>
        <v>478700</v>
      </c>
      <c r="G52" s="8">
        <v>37920</v>
      </c>
      <c r="H52" s="8">
        <v>341280</v>
      </c>
      <c r="I52" s="8">
        <f t="shared" si="1"/>
        <v>379200</v>
      </c>
      <c r="J52" s="6" t="s">
        <v>216</v>
      </c>
      <c r="K52" s="6" t="s">
        <v>178</v>
      </c>
      <c r="L52" s="6" t="s">
        <v>177</v>
      </c>
      <c r="M52" s="7">
        <f t="shared" si="2"/>
        <v>94</v>
      </c>
      <c r="N52" s="6" t="s">
        <v>1183</v>
      </c>
      <c r="O52" s="6"/>
      <c r="P52" s="6"/>
    </row>
    <row r="53" spans="1:16" hidden="1" x14ac:dyDescent="0.25">
      <c r="A53" s="6" t="s">
        <v>222</v>
      </c>
      <c r="B53" s="6" t="s">
        <v>223</v>
      </c>
      <c r="C53" s="6" t="s">
        <v>1208</v>
      </c>
      <c r="D53" s="7">
        <v>167545</v>
      </c>
      <c r="E53" s="8">
        <v>311155</v>
      </c>
      <c r="F53" s="8">
        <f t="shared" si="0"/>
        <v>478700</v>
      </c>
      <c r="G53" s="8">
        <v>178620</v>
      </c>
      <c r="H53" s="8">
        <v>119080</v>
      </c>
      <c r="I53" s="8">
        <f t="shared" si="1"/>
        <v>297700</v>
      </c>
      <c r="J53" s="6" t="s">
        <v>224</v>
      </c>
      <c r="K53" s="6" t="s">
        <v>226</v>
      </c>
      <c r="L53" s="6" t="s">
        <v>225</v>
      </c>
      <c r="M53" s="7">
        <f t="shared" si="2"/>
        <v>90</v>
      </c>
      <c r="N53" s="6" t="s">
        <v>1198</v>
      </c>
      <c r="O53" s="6"/>
      <c r="P53" s="6"/>
    </row>
    <row r="54" spans="1:16" hidden="1" x14ac:dyDescent="0.25">
      <c r="A54" s="6" t="s">
        <v>587</v>
      </c>
      <c r="B54" s="6" t="s">
        <v>588</v>
      </c>
      <c r="C54" s="6" t="s">
        <v>1207</v>
      </c>
      <c r="D54" s="7">
        <v>624113</v>
      </c>
      <c r="E54" s="8">
        <v>649587</v>
      </c>
      <c r="F54" s="8">
        <f t="shared" si="0"/>
        <v>1273700</v>
      </c>
      <c r="G54" s="8">
        <v>123950</v>
      </c>
      <c r="H54" s="8">
        <v>123950</v>
      </c>
      <c r="I54" s="8">
        <f t="shared" si="1"/>
        <v>247900</v>
      </c>
      <c r="J54" s="6" t="s">
        <v>589</v>
      </c>
      <c r="K54" s="6" t="s">
        <v>394</v>
      </c>
      <c r="L54" s="6" t="s">
        <v>393</v>
      </c>
      <c r="M54" s="7">
        <f t="shared" si="2"/>
        <v>83</v>
      </c>
      <c r="N54" s="6" t="s">
        <v>1193</v>
      </c>
      <c r="O54" s="6"/>
      <c r="P54" s="6"/>
    </row>
    <row r="55" spans="1:16" hidden="1" x14ac:dyDescent="0.25">
      <c r="A55" s="6" t="s">
        <v>232</v>
      </c>
      <c r="B55" s="6" t="s">
        <v>233</v>
      </c>
      <c r="C55" s="6" t="s">
        <v>1207</v>
      </c>
      <c r="D55" s="7">
        <v>132456</v>
      </c>
      <c r="E55" s="8">
        <v>419444</v>
      </c>
      <c r="F55" s="8">
        <f t="shared" si="0"/>
        <v>551900</v>
      </c>
      <c r="G55" s="8">
        <v>107120</v>
      </c>
      <c r="H55" s="8">
        <v>26780</v>
      </c>
      <c r="I55" s="8">
        <f t="shared" si="1"/>
        <v>133900</v>
      </c>
      <c r="J55" s="6" t="s">
        <v>234</v>
      </c>
      <c r="K55" s="6" t="s">
        <v>236</v>
      </c>
      <c r="L55" s="6" t="s">
        <v>235</v>
      </c>
      <c r="M55" s="7">
        <f t="shared" si="2"/>
        <v>75</v>
      </c>
      <c r="N55" s="6" t="s">
        <v>1183</v>
      </c>
      <c r="O55" s="6"/>
      <c r="P55" s="6"/>
    </row>
    <row r="56" spans="1:16" hidden="1" x14ac:dyDescent="0.25">
      <c r="A56" s="6" t="s">
        <v>242</v>
      </c>
      <c r="B56" s="6" t="s">
        <v>243</v>
      </c>
      <c r="C56" s="6" t="s">
        <v>1207</v>
      </c>
      <c r="D56" s="7">
        <v>92259</v>
      </c>
      <c r="E56" s="8">
        <v>249441</v>
      </c>
      <c r="F56" s="8">
        <f t="shared" si="0"/>
        <v>341700</v>
      </c>
      <c r="G56" s="8">
        <v>1010660</v>
      </c>
      <c r="H56" s="8">
        <v>433140</v>
      </c>
      <c r="I56" s="8">
        <f t="shared" si="1"/>
        <v>1443800</v>
      </c>
      <c r="J56" s="6" t="s">
        <v>244</v>
      </c>
      <c r="K56" s="6" t="s">
        <v>246</v>
      </c>
      <c r="L56" s="6" t="s">
        <v>245</v>
      </c>
      <c r="M56" s="7">
        <f t="shared" si="2"/>
        <v>75</v>
      </c>
      <c r="N56" s="6" t="s">
        <v>1183</v>
      </c>
      <c r="O56" s="6"/>
      <c r="P56" s="6"/>
    </row>
    <row r="57" spans="1:16" hidden="1" x14ac:dyDescent="0.25">
      <c r="A57" s="6" t="s">
        <v>247</v>
      </c>
      <c r="B57" s="6" t="s">
        <v>248</v>
      </c>
      <c r="C57" s="6" t="s">
        <v>1207</v>
      </c>
      <c r="D57" s="7">
        <v>965954</v>
      </c>
      <c r="E57" s="8">
        <v>197846</v>
      </c>
      <c r="F57" s="8">
        <f t="shared" si="0"/>
        <v>1163800</v>
      </c>
      <c r="G57" s="8">
        <v>35000</v>
      </c>
      <c r="H57" s="8">
        <v>140000</v>
      </c>
      <c r="I57" s="8">
        <f t="shared" si="1"/>
        <v>175000</v>
      </c>
      <c r="J57" s="6" t="s">
        <v>249</v>
      </c>
      <c r="K57" s="6" t="s">
        <v>251</v>
      </c>
      <c r="L57" s="6" t="s">
        <v>250</v>
      </c>
      <c r="M57" s="7">
        <f t="shared" si="2"/>
        <v>45</v>
      </c>
      <c r="N57" s="6" t="s">
        <v>1191</v>
      </c>
      <c r="O57" s="6"/>
      <c r="P57" s="6"/>
    </row>
    <row r="58" spans="1:16" hidden="1" x14ac:dyDescent="0.25">
      <c r="A58" s="6" t="s">
        <v>252</v>
      </c>
      <c r="B58" s="6" t="s">
        <v>253</v>
      </c>
      <c r="C58" s="6" t="s">
        <v>1206</v>
      </c>
      <c r="D58" s="7">
        <v>1454810</v>
      </c>
      <c r="E58" s="8">
        <v>623490</v>
      </c>
      <c r="F58" s="8">
        <f t="shared" si="0"/>
        <v>2078300</v>
      </c>
      <c r="G58" s="8">
        <v>113760</v>
      </c>
      <c r="H58" s="8">
        <v>265440</v>
      </c>
      <c r="I58" s="8">
        <f t="shared" si="1"/>
        <v>379200</v>
      </c>
      <c r="J58" s="6" t="s">
        <v>254</v>
      </c>
      <c r="K58" s="6" t="s">
        <v>256</v>
      </c>
      <c r="L58" s="6" t="s">
        <v>255</v>
      </c>
      <c r="M58" s="7">
        <f t="shared" si="2"/>
        <v>39</v>
      </c>
      <c r="N58" s="6" t="s">
        <v>1198</v>
      </c>
      <c r="O58" s="6"/>
      <c r="P58" s="6"/>
    </row>
    <row r="59" spans="1:16" hidden="1" x14ac:dyDescent="0.25">
      <c r="A59" s="6" t="s">
        <v>257</v>
      </c>
      <c r="B59" s="6" t="s">
        <v>258</v>
      </c>
      <c r="C59" s="6" t="s">
        <v>1208</v>
      </c>
      <c r="D59" s="7">
        <v>195096</v>
      </c>
      <c r="E59" s="8">
        <v>100504</v>
      </c>
      <c r="F59" s="8">
        <f t="shared" si="0"/>
        <v>295600</v>
      </c>
      <c r="G59" s="8">
        <v>32910</v>
      </c>
      <c r="H59" s="8">
        <v>76790</v>
      </c>
      <c r="I59" s="8">
        <f t="shared" si="1"/>
        <v>109700</v>
      </c>
      <c r="J59" s="6" t="s">
        <v>259</v>
      </c>
      <c r="K59" s="6" t="s">
        <v>261</v>
      </c>
      <c r="L59" s="6" t="s">
        <v>260</v>
      </c>
      <c r="M59" s="7">
        <f t="shared" si="2"/>
        <v>91</v>
      </c>
      <c r="N59" s="6" t="s">
        <v>1183</v>
      </c>
      <c r="O59" s="6"/>
      <c r="P59" s="6"/>
    </row>
    <row r="60" spans="1:16" hidden="1" x14ac:dyDescent="0.25">
      <c r="A60" s="6" t="s">
        <v>272</v>
      </c>
      <c r="B60" s="6" t="s">
        <v>273</v>
      </c>
      <c r="C60" s="6" t="s">
        <v>1208</v>
      </c>
      <c r="D60" s="7">
        <v>294270</v>
      </c>
      <c r="E60" s="8">
        <v>686630</v>
      </c>
      <c r="F60" s="8">
        <f t="shared" si="0"/>
        <v>980900</v>
      </c>
      <c r="G60" s="8">
        <v>735350</v>
      </c>
      <c r="H60" s="8">
        <v>315150</v>
      </c>
      <c r="I60" s="8">
        <f t="shared" si="1"/>
        <v>1050500</v>
      </c>
      <c r="J60" s="6" t="s">
        <v>274</v>
      </c>
      <c r="K60" s="6" t="s">
        <v>276</v>
      </c>
      <c r="L60" s="6" t="s">
        <v>275</v>
      </c>
      <c r="M60" s="7">
        <f t="shared" si="2"/>
        <v>88</v>
      </c>
      <c r="N60" s="6" t="s">
        <v>1197</v>
      </c>
      <c r="O60" s="6"/>
      <c r="P60" s="6"/>
    </row>
    <row r="61" spans="1:16" hidden="1" x14ac:dyDescent="0.25">
      <c r="A61" s="6" t="s">
        <v>262</v>
      </c>
      <c r="B61" s="6" t="s">
        <v>263</v>
      </c>
      <c r="C61" s="6" t="s">
        <v>1206</v>
      </c>
      <c r="D61" s="7">
        <v>407192</v>
      </c>
      <c r="E61" s="8">
        <v>1363208</v>
      </c>
      <c r="F61" s="8">
        <f t="shared" si="0"/>
        <v>1770400</v>
      </c>
      <c r="G61" s="8">
        <v>456880</v>
      </c>
      <c r="H61" s="8">
        <v>114220</v>
      </c>
      <c r="I61" s="8">
        <f t="shared" si="1"/>
        <v>571100</v>
      </c>
      <c r="J61" s="6" t="s">
        <v>264</v>
      </c>
      <c r="K61" s="6" t="s">
        <v>266</v>
      </c>
      <c r="L61" s="6" t="s">
        <v>265</v>
      </c>
      <c r="M61" s="7">
        <f t="shared" si="2"/>
        <v>12</v>
      </c>
      <c r="N61" s="6" t="s">
        <v>1195</v>
      </c>
      <c r="O61" s="6"/>
      <c r="P61" s="6"/>
    </row>
    <row r="62" spans="1:16" hidden="1" x14ac:dyDescent="0.25">
      <c r="A62" s="6" t="s">
        <v>337</v>
      </c>
      <c r="B62" s="6" t="s">
        <v>338</v>
      </c>
      <c r="C62" s="6" t="s">
        <v>1207</v>
      </c>
      <c r="D62" s="7">
        <v>1540248</v>
      </c>
      <c r="E62" s="8">
        <v>230152</v>
      </c>
      <c r="F62" s="8">
        <f t="shared" si="0"/>
        <v>1770400</v>
      </c>
      <c r="G62" s="8">
        <v>98890</v>
      </c>
      <c r="H62" s="8">
        <v>890010</v>
      </c>
      <c r="I62" s="8">
        <f t="shared" si="1"/>
        <v>988900</v>
      </c>
      <c r="J62" s="6" t="s">
        <v>339</v>
      </c>
      <c r="K62" s="6" t="s">
        <v>341</v>
      </c>
      <c r="L62" s="6" t="s">
        <v>340</v>
      </c>
      <c r="M62" s="7">
        <f t="shared" si="2"/>
        <v>50</v>
      </c>
      <c r="N62" s="6" t="s">
        <v>1186</v>
      </c>
      <c r="O62" s="6"/>
      <c r="P62" s="6"/>
    </row>
    <row r="63" spans="1:16" hidden="1" x14ac:dyDescent="0.25">
      <c r="A63" s="6" t="s">
        <v>595</v>
      </c>
      <c r="B63" s="6" t="s">
        <v>596</v>
      </c>
      <c r="C63" s="6" t="s">
        <v>1208</v>
      </c>
      <c r="D63" s="7">
        <v>428910</v>
      </c>
      <c r="E63" s="8">
        <v>310590</v>
      </c>
      <c r="F63" s="8">
        <f t="shared" si="0"/>
        <v>739500</v>
      </c>
      <c r="G63" s="8">
        <v>78640</v>
      </c>
      <c r="H63" s="8">
        <v>117960</v>
      </c>
      <c r="I63" s="8">
        <f t="shared" si="1"/>
        <v>196600</v>
      </c>
      <c r="J63" s="6" t="s">
        <v>597</v>
      </c>
      <c r="K63" s="6" t="s">
        <v>399</v>
      </c>
      <c r="L63" s="6" t="s">
        <v>398</v>
      </c>
      <c r="M63" s="7">
        <f t="shared" si="2"/>
        <v>93</v>
      </c>
      <c r="N63" s="6" t="s">
        <v>1183</v>
      </c>
      <c r="O63" s="6"/>
      <c r="P63" s="6"/>
    </row>
    <row r="64" spans="1:16" hidden="1" x14ac:dyDescent="0.25">
      <c r="A64" s="6" t="s">
        <v>277</v>
      </c>
      <c r="B64" s="6" t="s">
        <v>278</v>
      </c>
      <c r="C64" s="6" t="s">
        <v>1207</v>
      </c>
      <c r="D64" s="7">
        <v>145200</v>
      </c>
      <c r="E64" s="8">
        <v>145200</v>
      </c>
      <c r="F64" s="8">
        <f t="shared" si="0"/>
        <v>290400</v>
      </c>
      <c r="G64" s="8">
        <v>98300</v>
      </c>
      <c r="H64" s="8">
        <v>98300</v>
      </c>
      <c r="I64" s="8">
        <f t="shared" si="1"/>
        <v>196600</v>
      </c>
      <c r="J64" s="6" t="s">
        <v>279</v>
      </c>
      <c r="K64" s="6" t="s">
        <v>281</v>
      </c>
      <c r="L64" s="6" t="s">
        <v>280</v>
      </c>
      <c r="M64" s="7">
        <f t="shared" si="2"/>
        <v>83</v>
      </c>
      <c r="N64" s="6" t="s">
        <v>1193</v>
      </c>
      <c r="O64" s="6"/>
      <c r="P64" s="6"/>
    </row>
    <row r="65" spans="1:16" hidden="1" x14ac:dyDescent="0.25">
      <c r="A65" s="6" t="s">
        <v>285</v>
      </c>
      <c r="B65" s="6" t="s">
        <v>286</v>
      </c>
      <c r="C65" s="6" t="s">
        <v>1206</v>
      </c>
      <c r="D65" s="7">
        <v>269952</v>
      </c>
      <c r="E65" s="8">
        <v>440448</v>
      </c>
      <c r="F65" s="8">
        <f t="shared" si="0"/>
        <v>710400</v>
      </c>
      <c r="G65" s="8">
        <v>550440</v>
      </c>
      <c r="H65" s="8">
        <v>366960</v>
      </c>
      <c r="I65" s="8">
        <f t="shared" si="1"/>
        <v>917400</v>
      </c>
      <c r="J65" s="6" t="s">
        <v>287</v>
      </c>
      <c r="K65" s="6" t="s">
        <v>289</v>
      </c>
      <c r="L65" s="6" t="s">
        <v>288</v>
      </c>
      <c r="M65" s="7">
        <f t="shared" si="2"/>
        <v>19</v>
      </c>
      <c r="N65" s="6" t="s">
        <v>1199</v>
      </c>
      <c r="O65" s="6"/>
      <c r="P65" s="6"/>
    </row>
    <row r="66" spans="1:16" hidden="1" x14ac:dyDescent="0.25">
      <c r="A66" s="6" t="s">
        <v>305</v>
      </c>
      <c r="B66" s="6" t="s">
        <v>306</v>
      </c>
      <c r="C66" s="6" t="s">
        <v>1208</v>
      </c>
      <c r="D66" s="7">
        <v>108468</v>
      </c>
      <c r="E66" s="8">
        <v>127332</v>
      </c>
      <c r="F66" s="8">
        <f t="shared" ref="F66:F129" si="3">D66+E66</f>
        <v>235800</v>
      </c>
      <c r="G66" s="8">
        <v>285550</v>
      </c>
      <c r="H66" s="8">
        <v>285550</v>
      </c>
      <c r="I66" s="8">
        <f t="shared" ref="I66:I129" si="4">G66+H66</f>
        <v>571100</v>
      </c>
      <c r="J66" s="6" t="s">
        <v>307</v>
      </c>
      <c r="K66" s="6" t="s">
        <v>309</v>
      </c>
      <c r="L66" s="6" t="s">
        <v>308</v>
      </c>
      <c r="M66" s="7">
        <f t="shared" ref="M66:M129" si="5">VALUE(LEFT(L66,2))</f>
        <v>92</v>
      </c>
      <c r="N66" s="6" t="s">
        <v>1183</v>
      </c>
      <c r="O66" s="6"/>
      <c r="P66" s="6"/>
    </row>
    <row r="67" spans="1:16" hidden="1" x14ac:dyDescent="0.25">
      <c r="A67" s="6" t="s">
        <v>320</v>
      </c>
      <c r="B67" s="6" t="s">
        <v>321</v>
      </c>
      <c r="C67" s="6" t="s">
        <v>1208</v>
      </c>
      <c r="D67" s="7">
        <v>17704</v>
      </c>
      <c r="E67" s="8">
        <v>1752696</v>
      </c>
      <c r="F67" s="8">
        <f t="shared" si="3"/>
        <v>1770400</v>
      </c>
      <c r="G67" s="8">
        <v>196600</v>
      </c>
      <c r="H67" s="8">
        <v>0</v>
      </c>
      <c r="I67" s="8">
        <f t="shared" si="4"/>
        <v>196600</v>
      </c>
      <c r="J67" s="6" t="s">
        <v>239</v>
      </c>
      <c r="K67" s="6" t="s">
        <v>323</v>
      </c>
      <c r="L67" s="6" t="s">
        <v>322</v>
      </c>
      <c r="M67" s="7">
        <f t="shared" si="5"/>
        <v>95</v>
      </c>
      <c r="N67" s="6" t="s">
        <v>1183</v>
      </c>
      <c r="O67" s="6"/>
      <c r="P67" s="6"/>
    </row>
    <row r="68" spans="1:16" hidden="1" x14ac:dyDescent="0.25">
      <c r="A68" s="6" t="s">
        <v>329</v>
      </c>
      <c r="B68" s="6" t="s">
        <v>330</v>
      </c>
      <c r="C68" s="6" t="s">
        <v>1208</v>
      </c>
      <c r="D68" s="7">
        <v>377145</v>
      </c>
      <c r="E68" s="8">
        <v>362355</v>
      </c>
      <c r="F68" s="8">
        <f t="shared" si="3"/>
        <v>739500</v>
      </c>
      <c r="G68" s="8">
        <v>458700</v>
      </c>
      <c r="H68" s="8">
        <v>458700</v>
      </c>
      <c r="I68" s="8">
        <f t="shared" si="4"/>
        <v>917400</v>
      </c>
      <c r="J68" s="6" t="s">
        <v>331</v>
      </c>
      <c r="K68" s="6" t="s">
        <v>68</v>
      </c>
      <c r="L68" s="6" t="s">
        <v>67</v>
      </c>
      <c r="M68" s="7">
        <f t="shared" si="5"/>
        <v>92</v>
      </c>
      <c r="N68" s="6" t="s">
        <v>1183</v>
      </c>
      <c r="O68" s="6"/>
      <c r="P68" s="6"/>
    </row>
    <row r="69" spans="1:16" hidden="1" x14ac:dyDescent="0.25">
      <c r="A69" s="6" t="s">
        <v>352</v>
      </c>
      <c r="B69" s="6" t="s">
        <v>353</v>
      </c>
      <c r="C69" s="6" t="s">
        <v>1206</v>
      </c>
      <c r="D69" s="7">
        <v>202323</v>
      </c>
      <c r="E69" s="8">
        <v>410777</v>
      </c>
      <c r="F69" s="8">
        <f t="shared" si="3"/>
        <v>613100</v>
      </c>
      <c r="G69" s="8">
        <v>720160</v>
      </c>
      <c r="H69" s="8">
        <v>308640</v>
      </c>
      <c r="I69" s="8">
        <f t="shared" si="4"/>
        <v>1028800</v>
      </c>
      <c r="J69" s="6" t="s">
        <v>354</v>
      </c>
      <c r="K69" s="6" t="s">
        <v>356</v>
      </c>
      <c r="L69" s="6" t="s">
        <v>355</v>
      </c>
      <c r="M69" s="7">
        <f t="shared" si="5"/>
        <v>17</v>
      </c>
      <c r="N69" s="6" t="s">
        <v>1200</v>
      </c>
      <c r="O69" s="6"/>
      <c r="P69" s="6"/>
    </row>
    <row r="70" spans="1:16" hidden="1" x14ac:dyDescent="0.25">
      <c r="A70" s="6" t="s">
        <v>300</v>
      </c>
      <c r="B70" s="6" t="s">
        <v>301</v>
      </c>
      <c r="C70" s="6" t="s">
        <v>1206</v>
      </c>
      <c r="D70" s="7">
        <v>202761</v>
      </c>
      <c r="E70" s="8">
        <v>317139</v>
      </c>
      <c r="F70" s="8">
        <f t="shared" si="3"/>
        <v>519900</v>
      </c>
      <c r="G70" s="8">
        <v>65820</v>
      </c>
      <c r="H70" s="8">
        <v>43880</v>
      </c>
      <c r="I70" s="8">
        <f t="shared" si="4"/>
        <v>109700</v>
      </c>
      <c r="J70" s="6" t="s">
        <v>302</v>
      </c>
      <c r="K70" s="6" t="s">
        <v>304</v>
      </c>
      <c r="L70" s="6" t="s">
        <v>303</v>
      </c>
      <c r="M70" s="7">
        <f t="shared" si="5"/>
        <v>20</v>
      </c>
      <c r="N70" s="6" t="s">
        <v>1204</v>
      </c>
      <c r="O70" s="6"/>
      <c r="P70" s="6"/>
    </row>
    <row r="71" spans="1:16" hidden="1" x14ac:dyDescent="0.25">
      <c r="A71" s="6" t="s">
        <v>332</v>
      </c>
      <c r="B71" s="6" t="s">
        <v>333</v>
      </c>
      <c r="C71" s="6" t="s">
        <v>1206</v>
      </c>
      <c r="D71" s="7">
        <v>391935</v>
      </c>
      <c r="E71" s="8">
        <v>347565</v>
      </c>
      <c r="F71" s="8">
        <f t="shared" si="3"/>
        <v>739500</v>
      </c>
      <c r="G71" s="8">
        <v>353500</v>
      </c>
      <c r="H71" s="8">
        <v>353500</v>
      </c>
      <c r="I71" s="8">
        <f t="shared" si="4"/>
        <v>707000</v>
      </c>
      <c r="J71" s="6" t="s">
        <v>334</v>
      </c>
      <c r="K71" s="6" t="s">
        <v>336</v>
      </c>
      <c r="L71" s="6" t="s">
        <v>335</v>
      </c>
      <c r="M71" s="7">
        <f t="shared" si="5"/>
        <v>30</v>
      </c>
      <c r="N71" s="6" t="s">
        <v>1188</v>
      </c>
      <c r="O71" s="6"/>
      <c r="P71" s="6"/>
    </row>
    <row r="72" spans="1:16" hidden="1" x14ac:dyDescent="0.25">
      <c r="A72" s="6" t="s">
        <v>99</v>
      </c>
      <c r="B72" s="6" t="s">
        <v>100</v>
      </c>
      <c r="C72" s="6" t="s">
        <v>1206</v>
      </c>
      <c r="D72" s="7">
        <v>102798</v>
      </c>
      <c r="E72" s="8">
        <v>468302</v>
      </c>
      <c r="F72" s="8">
        <f t="shared" si="3"/>
        <v>571100</v>
      </c>
      <c r="G72" s="8">
        <v>441520</v>
      </c>
      <c r="H72" s="8">
        <v>110380</v>
      </c>
      <c r="I72" s="8">
        <f t="shared" si="4"/>
        <v>551900</v>
      </c>
      <c r="J72" s="6" t="s">
        <v>101</v>
      </c>
      <c r="K72" s="6" t="s">
        <v>103</v>
      </c>
      <c r="L72" s="6" t="s">
        <v>102</v>
      </c>
      <c r="M72" s="7">
        <f t="shared" si="5"/>
        <v>10</v>
      </c>
      <c r="N72" s="6" t="s">
        <v>1190</v>
      </c>
      <c r="O72" s="6"/>
      <c r="P72" s="6"/>
    </row>
    <row r="73" spans="1:16" hidden="1" x14ac:dyDescent="0.25">
      <c r="A73" s="6" t="s">
        <v>347</v>
      </c>
      <c r="B73" s="6" t="s">
        <v>348</v>
      </c>
      <c r="C73" s="6" t="s">
        <v>1208</v>
      </c>
      <c r="D73" s="7">
        <v>10065.44</v>
      </c>
      <c r="E73" s="8">
        <v>3178.56</v>
      </c>
      <c r="F73" s="8">
        <f t="shared" si="3"/>
        <v>13244</v>
      </c>
      <c r="G73" s="8">
        <v>205760</v>
      </c>
      <c r="H73" s="8">
        <v>823040</v>
      </c>
      <c r="I73" s="8">
        <f t="shared" si="4"/>
        <v>1028800</v>
      </c>
      <c r="J73" s="6" t="s">
        <v>349</v>
      </c>
      <c r="K73" s="6" t="s">
        <v>351</v>
      </c>
      <c r="L73" s="6" t="s">
        <v>350</v>
      </c>
      <c r="M73" s="7">
        <f t="shared" si="5"/>
        <v>92</v>
      </c>
      <c r="N73" s="6" t="s">
        <v>1183</v>
      </c>
      <c r="O73" s="6"/>
      <c r="P73" s="6"/>
    </row>
    <row r="74" spans="1:16" hidden="1" x14ac:dyDescent="0.25">
      <c r="A74" s="6" t="s">
        <v>492</v>
      </c>
      <c r="B74" s="6" t="s">
        <v>493</v>
      </c>
      <c r="C74" s="6" t="s">
        <v>1208</v>
      </c>
      <c r="D74" s="7">
        <v>378993</v>
      </c>
      <c r="E74" s="8">
        <v>285907</v>
      </c>
      <c r="F74" s="8">
        <f t="shared" si="3"/>
        <v>664900</v>
      </c>
      <c r="G74" s="8">
        <v>548280</v>
      </c>
      <c r="H74" s="8">
        <v>822420</v>
      </c>
      <c r="I74" s="8">
        <f t="shared" si="4"/>
        <v>1370700</v>
      </c>
      <c r="J74" s="6" t="s">
        <v>494</v>
      </c>
      <c r="K74" s="6" t="s">
        <v>14</v>
      </c>
      <c r="L74" s="6" t="s">
        <v>13</v>
      </c>
      <c r="M74" s="7">
        <f t="shared" si="5"/>
        <v>93</v>
      </c>
      <c r="N74" s="6" t="s">
        <v>1183</v>
      </c>
      <c r="O74" s="6"/>
      <c r="P74" s="6"/>
    </row>
    <row r="75" spans="1:16" hidden="1" x14ac:dyDescent="0.25">
      <c r="A75" s="6" t="s">
        <v>832</v>
      </c>
      <c r="B75" s="6" t="s">
        <v>833</v>
      </c>
      <c r="C75" s="6" t="s">
        <v>1206</v>
      </c>
      <c r="D75" s="7">
        <v>54873</v>
      </c>
      <c r="E75" s="8">
        <v>554827</v>
      </c>
      <c r="F75" s="8">
        <f t="shared" si="3"/>
        <v>609700</v>
      </c>
      <c r="G75" s="8">
        <v>157500</v>
      </c>
      <c r="H75" s="8">
        <v>17500</v>
      </c>
      <c r="I75" s="8">
        <f t="shared" si="4"/>
        <v>175000</v>
      </c>
      <c r="J75" s="6" t="s">
        <v>834</v>
      </c>
      <c r="K75" s="6" t="s">
        <v>836</v>
      </c>
      <c r="L75" s="6" t="s">
        <v>835</v>
      </c>
      <c r="M75" s="7">
        <f t="shared" si="5"/>
        <v>4</v>
      </c>
      <c r="N75" s="6" t="s">
        <v>1193</v>
      </c>
      <c r="O75" s="6"/>
      <c r="P75" s="6"/>
    </row>
    <row r="76" spans="1:16" hidden="1" x14ac:dyDescent="0.25">
      <c r="A76" s="6" t="s">
        <v>64</v>
      </c>
      <c r="B76" s="6" t="s">
        <v>65</v>
      </c>
      <c r="C76" s="6" t="s">
        <v>1208</v>
      </c>
      <c r="D76" s="7">
        <v>232339</v>
      </c>
      <c r="E76" s="8">
        <v>61761</v>
      </c>
      <c r="F76" s="8">
        <f t="shared" si="3"/>
        <v>294100</v>
      </c>
      <c r="G76" s="8">
        <v>141400</v>
      </c>
      <c r="H76" s="8">
        <v>565600</v>
      </c>
      <c r="I76" s="8">
        <f t="shared" si="4"/>
        <v>707000</v>
      </c>
      <c r="J76" s="6" t="s">
        <v>66</v>
      </c>
      <c r="K76" s="6" t="s">
        <v>68</v>
      </c>
      <c r="L76" s="6" t="s">
        <v>67</v>
      </c>
      <c r="M76" s="7">
        <f t="shared" si="5"/>
        <v>92</v>
      </c>
      <c r="N76" s="6" t="s">
        <v>1183</v>
      </c>
      <c r="O76" s="6"/>
      <c r="P76" s="6"/>
    </row>
    <row r="77" spans="1:16" hidden="1" x14ac:dyDescent="0.25">
      <c r="A77" s="6" t="s">
        <v>282</v>
      </c>
      <c r="B77" s="6" t="s">
        <v>283</v>
      </c>
      <c r="C77" s="6" t="s">
        <v>1208</v>
      </c>
      <c r="D77" s="7">
        <v>150696</v>
      </c>
      <c r="E77" s="8">
        <v>58604</v>
      </c>
      <c r="F77" s="8">
        <f t="shared" si="3"/>
        <v>209300</v>
      </c>
      <c r="G77" s="8">
        <v>91500</v>
      </c>
      <c r="H77" s="8">
        <v>213500</v>
      </c>
      <c r="I77" s="8">
        <f t="shared" si="4"/>
        <v>305000</v>
      </c>
      <c r="J77" s="6" t="s">
        <v>284</v>
      </c>
      <c r="K77" s="6" t="s">
        <v>241</v>
      </c>
      <c r="L77" s="6" t="s">
        <v>240</v>
      </c>
      <c r="M77" s="7">
        <f t="shared" si="5"/>
        <v>92</v>
      </c>
      <c r="N77" s="6" t="s">
        <v>1183</v>
      </c>
      <c r="O77" s="6"/>
      <c r="P77" s="6"/>
    </row>
    <row r="78" spans="1:16" hidden="1" x14ac:dyDescent="0.25">
      <c r="A78" s="6" t="s">
        <v>623</v>
      </c>
      <c r="B78" s="6" t="s">
        <v>624</v>
      </c>
      <c r="C78" s="6" t="s">
        <v>1207</v>
      </c>
      <c r="D78" s="7">
        <v>91416</v>
      </c>
      <c r="E78" s="8">
        <v>142984</v>
      </c>
      <c r="F78" s="8">
        <f t="shared" si="3"/>
        <v>234400</v>
      </c>
      <c r="G78" s="8">
        <v>810240</v>
      </c>
      <c r="H78" s="8">
        <v>540160</v>
      </c>
      <c r="I78" s="8">
        <f t="shared" si="4"/>
        <v>1350400</v>
      </c>
      <c r="J78" s="6" t="s">
        <v>166</v>
      </c>
      <c r="K78" s="6" t="s">
        <v>626</v>
      </c>
      <c r="L78" s="6" t="s">
        <v>625</v>
      </c>
      <c r="M78" s="7">
        <f t="shared" si="5"/>
        <v>77</v>
      </c>
      <c r="N78" s="6" t="s">
        <v>1183</v>
      </c>
      <c r="O78" s="6"/>
      <c r="P78" s="6"/>
    </row>
    <row r="79" spans="1:16" hidden="1" x14ac:dyDescent="0.25">
      <c r="A79" s="6" t="s">
        <v>365</v>
      </c>
      <c r="B79" s="6" t="s">
        <v>366</v>
      </c>
      <c r="C79" s="6" t="s">
        <v>1207</v>
      </c>
      <c r="D79" s="7">
        <v>125642</v>
      </c>
      <c r="E79" s="8">
        <v>445458</v>
      </c>
      <c r="F79" s="8">
        <f t="shared" si="3"/>
        <v>571100</v>
      </c>
      <c r="G79" s="8">
        <v>198320</v>
      </c>
      <c r="H79" s="8">
        <v>49580</v>
      </c>
      <c r="I79" s="8">
        <f t="shared" si="4"/>
        <v>247900</v>
      </c>
      <c r="J79" s="6" t="s">
        <v>367</v>
      </c>
      <c r="K79" s="6" t="s">
        <v>369</v>
      </c>
      <c r="L79" s="6" t="s">
        <v>368</v>
      </c>
      <c r="M79" s="7">
        <f t="shared" si="5"/>
        <v>74</v>
      </c>
      <c r="N79" s="6" t="s">
        <v>1194</v>
      </c>
      <c r="O79" s="6"/>
      <c r="P79" s="6"/>
    </row>
    <row r="80" spans="1:16" hidden="1" x14ac:dyDescent="0.25">
      <c r="A80" s="6" t="s">
        <v>370</v>
      </c>
      <c r="B80" s="6" t="s">
        <v>371</v>
      </c>
      <c r="C80" s="6" t="s">
        <v>1207</v>
      </c>
      <c r="D80" s="7">
        <v>96760</v>
      </c>
      <c r="E80" s="8">
        <v>1112740</v>
      </c>
      <c r="F80" s="8">
        <f t="shared" si="3"/>
        <v>1209500</v>
      </c>
      <c r="G80" s="8">
        <v>1146330</v>
      </c>
      <c r="H80" s="8">
        <v>127370</v>
      </c>
      <c r="I80" s="8">
        <f t="shared" si="4"/>
        <v>1273700</v>
      </c>
      <c r="J80" s="6" t="s">
        <v>372</v>
      </c>
      <c r="K80" s="6" t="s">
        <v>374</v>
      </c>
      <c r="L80" s="6" t="s">
        <v>373</v>
      </c>
      <c r="M80" s="7">
        <f t="shared" si="5"/>
        <v>64</v>
      </c>
      <c r="N80" s="6" t="s">
        <v>1182</v>
      </c>
      <c r="O80" s="6"/>
      <c r="P80" s="6"/>
    </row>
    <row r="81" spans="1:16" hidden="1" x14ac:dyDescent="0.25">
      <c r="A81" s="6" t="s">
        <v>380</v>
      </c>
      <c r="B81" s="6" t="s">
        <v>381</v>
      </c>
      <c r="C81" s="6" t="s">
        <v>1208</v>
      </c>
      <c r="D81" s="7">
        <v>183073</v>
      </c>
      <c r="E81" s="8">
        <v>22627</v>
      </c>
      <c r="F81" s="8">
        <f t="shared" si="3"/>
        <v>205700</v>
      </c>
      <c r="G81" s="8">
        <v>5231</v>
      </c>
      <c r="H81" s="8">
        <v>47079</v>
      </c>
      <c r="I81" s="8">
        <f t="shared" si="4"/>
        <v>52310</v>
      </c>
      <c r="J81" s="6" t="s">
        <v>382</v>
      </c>
      <c r="K81" s="6" t="s">
        <v>384</v>
      </c>
      <c r="L81" s="6" t="s">
        <v>383</v>
      </c>
      <c r="M81" s="7">
        <f t="shared" si="5"/>
        <v>94</v>
      </c>
      <c r="N81" s="6" t="s">
        <v>1183</v>
      </c>
      <c r="O81" s="6"/>
      <c r="P81" s="6"/>
    </row>
    <row r="82" spans="1:16" hidden="1" x14ac:dyDescent="0.25">
      <c r="A82" s="6" t="s">
        <v>449</v>
      </c>
      <c r="B82" s="6" t="s">
        <v>450</v>
      </c>
      <c r="C82" s="6" t="s">
        <v>1208</v>
      </c>
      <c r="D82" s="7">
        <v>148400</v>
      </c>
      <c r="E82" s="8">
        <v>131600</v>
      </c>
      <c r="F82" s="8">
        <f t="shared" si="3"/>
        <v>280000</v>
      </c>
      <c r="G82" s="8">
        <v>77800</v>
      </c>
      <c r="H82" s="8">
        <v>77800</v>
      </c>
      <c r="I82" s="8">
        <f t="shared" si="4"/>
        <v>155600</v>
      </c>
      <c r="J82" s="6" t="s">
        <v>451</v>
      </c>
      <c r="K82" s="6" t="s">
        <v>113</v>
      </c>
      <c r="L82" s="6" t="s">
        <v>112</v>
      </c>
      <c r="M82" s="7">
        <f t="shared" si="5"/>
        <v>85</v>
      </c>
      <c r="N82" s="6" t="s">
        <v>1185</v>
      </c>
      <c r="O82" s="6"/>
      <c r="P82" s="6"/>
    </row>
    <row r="83" spans="1:16" hidden="1" x14ac:dyDescent="0.25">
      <c r="A83" s="6" t="s">
        <v>395</v>
      </c>
      <c r="B83" s="6" t="s">
        <v>396</v>
      </c>
      <c r="C83" s="6" t="s">
        <v>1208</v>
      </c>
      <c r="D83" s="7">
        <v>329810</v>
      </c>
      <c r="E83" s="8">
        <v>53690</v>
      </c>
      <c r="F83" s="8">
        <f t="shared" si="3"/>
        <v>383500</v>
      </c>
      <c r="G83" s="8">
        <v>36410</v>
      </c>
      <c r="H83" s="8">
        <v>327690</v>
      </c>
      <c r="I83" s="8">
        <f t="shared" si="4"/>
        <v>364100</v>
      </c>
      <c r="J83" s="6" t="s">
        <v>397</v>
      </c>
      <c r="K83" s="6" t="s">
        <v>399</v>
      </c>
      <c r="L83" s="6" t="s">
        <v>398</v>
      </c>
      <c r="M83" s="7">
        <f t="shared" si="5"/>
        <v>93</v>
      </c>
      <c r="N83" s="6" t="s">
        <v>1183</v>
      </c>
      <c r="O83" s="6"/>
      <c r="P83" s="6"/>
    </row>
    <row r="84" spans="1:16" hidden="1" x14ac:dyDescent="0.25">
      <c r="A84" s="6" t="s">
        <v>310</v>
      </c>
      <c r="B84" s="6" t="s">
        <v>311</v>
      </c>
      <c r="C84" s="6" t="s">
        <v>1207</v>
      </c>
      <c r="D84" s="7">
        <v>42346</v>
      </c>
      <c r="E84" s="8">
        <v>94254</v>
      </c>
      <c r="F84" s="8">
        <f t="shared" si="3"/>
        <v>136600</v>
      </c>
      <c r="G84" s="8">
        <v>108241.7</v>
      </c>
      <c r="H84" s="8">
        <v>46389.3</v>
      </c>
      <c r="I84" s="8">
        <f t="shared" si="4"/>
        <v>154631</v>
      </c>
      <c r="J84" s="6" t="s">
        <v>312</v>
      </c>
      <c r="K84" s="6" t="s">
        <v>314</v>
      </c>
      <c r="L84" s="6" t="s">
        <v>313</v>
      </c>
      <c r="M84" s="7">
        <f t="shared" si="5"/>
        <v>75</v>
      </c>
      <c r="N84" s="6" t="s">
        <v>1183</v>
      </c>
      <c r="O84" s="6"/>
      <c r="P84" s="6"/>
    </row>
    <row r="85" spans="1:16" hidden="1" x14ac:dyDescent="0.25">
      <c r="A85" s="6" t="s">
        <v>385</v>
      </c>
      <c r="B85" s="6" t="s">
        <v>386</v>
      </c>
      <c r="C85" s="6" t="s">
        <v>1206</v>
      </c>
      <c r="D85" s="7">
        <v>53312</v>
      </c>
      <c r="E85" s="8">
        <v>327488</v>
      </c>
      <c r="F85" s="8">
        <f t="shared" si="3"/>
        <v>380800</v>
      </c>
      <c r="G85" s="8">
        <v>433890</v>
      </c>
      <c r="H85" s="8">
        <v>48210</v>
      </c>
      <c r="I85" s="8">
        <f t="shared" si="4"/>
        <v>482100</v>
      </c>
      <c r="J85" s="6" t="s">
        <v>387</v>
      </c>
      <c r="K85" s="6" t="s">
        <v>389</v>
      </c>
      <c r="L85" s="6" t="s">
        <v>388</v>
      </c>
      <c r="M85" s="7">
        <f t="shared" si="5"/>
        <v>7</v>
      </c>
      <c r="N85" s="6" t="s">
        <v>1194</v>
      </c>
      <c r="O85" s="6"/>
      <c r="P85" s="6"/>
    </row>
    <row r="86" spans="1:16" hidden="1" x14ac:dyDescent="0.25">
      <c r="A86" s="6" t="s">
        <v>400</v>
      </c>
      <c r="B86" s="6" t="s">
        <v>401</v>
      </c>
      <c r="C86" s="6" t="s">
        <v>1206</v>
      </c>
      <c r="D86" s="7">
        <v>5959.8</v>
      </c>
      <c r="E86" s="8">
        <v>7284.2</v>
      </c>
      <c r="F86" s="8">
        <f t="shared" si="3"/>
        <v>13244</v>
      </c>
      <c r="G86" s="8">
        <v>173100</v>
      </c>
      <c r="H86" s="8">
        <v>173100</v>
      </c>
      <c r="I86" s="8">
        <f t="shared" si="4"/>
        <v>346200</v>
      </c>
      <c r="J86" s="6" t="s">
        <v>402</v>
      </c>
      <c r="K86" s="6" t="s">
        <v>404</v>
      </c>
      <c r="L86" s="6" t="s">
        <v>403</v>
      </c>
      <c r="M86" s="7">
        <f t="shared" si="5"/>
        <v>25</v>
      </c>
      <c r="N86" s="6" t="s">
        <v>1198</v>
      </c>
      <c r="O86" s="6"/>
      <c r="P86" s="6"/>
    </row>
    <row r="87" spans="1:16" hidden="1" x14ac:dyDescent="0.25">
      <c r="A87" s="6" t="s">
        <v>295</v>
      </c>
      <c r="B87" s="6" t="s">
        <v>296</v>
      </c>
      <c r="C87" s="6" t="s">
        <v>1208</v>
      </c>
      <c r="D87" s="7">
        <v>154125</v>
      </c>
      <c r="E87" s="8">
        <v>188375</v>
      </c>
      <c r="F87" s="8">
        <f t="shared" si="3"/>
        <v>342500</v>
      </c>
      <c r="G87" s="8">
        <v>494450</v>
      </c>
      <c r="H87" s="8">
        <v>494450</v>
      </c>
      <c r="I87" s="8">
        <f t="shared" si="4"/>
        <v>988900</v>
      </c>
      <c r="J87" s="6" t="s">
        <v>297</v>
      </c>
      <c r="K87" s="6" t="s">
        <v>299</v>
      </c>
      <c r="L87" s="6" t="s">
        <v>298</v>
      </c>
      <c r="M87" s="7">
        <f t="shared" si="5"/>
        <v>92</v>
      </c>
      <c r="N87" s="6" t="s">
        <v>1183</v>
      </c>
      <c r="O87" s="6"/>
      <c r="P87" s="6"/>
    </row>
    <row r="88" spans="1:16" hidden="1" x14ac:dyDescent="0.25">
      <c r="A88" s="6" t="s">
        <v>415</v>
      </c>
      <c r="B88" s="6" t="s">
        <v>416</v>
      </c>
      <c r="C88" s="6" t="s">
        <v>1207</v>
      </c>
      <c r="D88" s="7">
        <v>178144</v>
      </c>
      <c r="E88" s="8">
        <v>290656</v>
      </c>
      <c r="F88" s="8">
        <f t="shared" si="3"/>
        <v>468800</v>
      </c>
      <c r="G88" s="8">
        <v>698280</v>
      </c>
      <c r="H88" s="8">
        <v>465520</v>
      </c>
      <c r="I88" s="8">
        <f t="shared" si="4"/>
        <v>1163800</v>
      </c>
      <c r="J88" s="6" t="s">
        <v>417</v>
      </c>
      <c r="K88" s="6" t="s">
        <v>419</v>
      </c>
      <c r="L88" s="6" t="s">
        <v>418</v>
      </c>
      <c r="M88" s="7">
        <f t="shared" si="5"/>
        <v>77</v>
      </c>
      <c r="N88" s="6" t="s">
        <v>1183</v>
      </c>
      <c r="O88" s="6"/>
      <c r="P88" s="6"/>
    </row>
    <row r="89" spans="1:16" hidden="1" x14ac:dyDescent="0.25">
      <c r="A89" s="6" t="s">
        <v>855</v>
      </c>
      <c r="B89" s="6" t="s">
        <v>856</v>
      </c>
      <c r="C89" s="6" t="s">
        <v>1207</v>
      </c>
      <c r="D89" s="7">
        <v>277864</v>
      </c>
      <c r="E89" s="8">
        <v>17736</v>
      </c>
      <c r="F89" s="8">
        <f t="shared" si="3"/>
        <v>295600</v>
      </c>
      <c r="G89" s="8">
        <v>105050</v>
      </c>
      <c r="H89" s="8">
        <v>945450</v>
      </c>
      <c r="I89" s="8">
        <f t="shared" si="4"/>
        <v>1050500</v>
      </c>
      <c r="J89" s="6" t="s">
        <v>857</v>
      </c>
      <c r="K89" s="6" t="s">
        <v>859</v>
      </c>
      <c r="L89" s="6" t="s">
        <v>858</v>
      </c>
      <c r="M89" s="7">
        <f t="shared" si="5"/>
        <v>57</v>
      </c>
      <c r="N89" s="6" t="s">
        <v>1197</v>
      </c>
      <c r="O89" s="6"/>
      <c r="P89" s="6"/>
    </row>
    <row r="90" spans="1:16" hidden="1" x14ac:dyDescent="0.25">
      <c r="A90" s="6" t="s">
        <v>410</v>
      </c>
      <c r="B90" s="6" t="s">
        <v>411</v>
      </c>
      <c r="C90" s="6" t="s">
        <v>1207</v>
      </c>
      <c r="D90" s="7">
        <v>182400</v>
      </c>
      <c r="E90" s="8">
        <v>387600</v>
      </c>
      <c r="F90" s="8">
        <f t="shared" si="3"/>
        <v>570000</v>
      </c>
      <c r="G90" s="8">
        <v>193550</v>
      </c>
      <c r="H90" s="8">
        <v>82950</v>
      </c>
      <c r="I90" s="8">
        <f t="shared" si="4"/>
        <v>276500</v>
      </c>
      <c r="J90" s="6" t="s">
        <v>412</v>
      </c>
      <c r="K90" s="6" t="s">
        <v>414</v>
      </c>
      <c r="L90" s="6" t="s">
        <v>413</v>
      </c>
      <c r="M90" s="7">
        <f t="shared" si="5"/>
        <v>75</v>
      </c>
      <c r="N90" s="6" t="s">
        <v>1183</v>
      </c>
      <c r="O90" s="6"/>
      <c r="P90" s="6"/>
    </row>
    <row r="91" spans="1:16" hidden="1" x14ac:dyDescent="0.25">
      <c r="A91" s="6" t="s">
        <v>424</v>
      </c>
      <c r="B91" s="6" t="s">
        <v>425</v>
      </c>
      <c r="C91" s="6" t="s">
        <v>1206</v>
      </c>
      <c r="D91" s="7">
        <v>56695</v>
      </c>
      <c r="E91" s="8">
        <v>138805</v>
      </c>
      <c r="F91" s="8">
        <f t="shared" si="3"/>
        <v>195500</v>
      </c>
      <c r="G91" s="8">
        <v>725550</v>
      </c>
      <c r="H91" s="8">
        <v>310950</v>
      </c>
      <c r="I91" s="8">
        <f t="shared" si="4"/>
        <v>1036500</v>
      </c>
      <c r="J91" s="6" t="s">
        <v>426</v>
      </c>
      <c r="K91" s="6" t="s">
        <v>428</v>
      </c>
      <c r="L91" s="6" t="s">
        <v>427</v>
      </c>
      <c r="M91" s="7">
        <f t="shared" si="5"/>
        <v>14</v>
      </c>
      <c r="N91" s="6" t="s">
        <v>1186</v>
      </c>
      <c r="O91" s="6"/>
      <c r="P91" s="6"/>
    </row>
    <row r="92" spans="1:16" hidden="1" x14ac:dyDescent="0.25">
      <c r="A92" s="6" t="s">
        <v>434</v>
      </c>
      <c r="B92" s="6" t="s">
        <v>435</v>
      </c>
      <c r="C92" s="6" t="s">
        <v>1206</v>
      </c>
      <c r="D92" s="7">
        <v>265041</v>
      </c>
      <c r="E92" s="8">
        <v>275859</v>
      </c>
      <c r="F92" s="8">
        <f t="shared" si="3"/>
        <v>540900</v>
      </c>
      <c r="G92" s="8">
        <v>207450</v>
      </c>
      <c r="H92" s="8">
        <v>207450</v>
      </c>
      <c r="I92" s="8">
        <f t="shared" si="4"/>
        <v>414900</v>
      </c>
      <c r="J92" s="6" t="s">
        <v>436</v>
      </c>
      <c r="K92" s="6" t="s">
        <v>438</v>
      </c>
      <c r="L92" s="6" t="s">
        <v>437</v>
      </c>
      <c r="M92" s="7">
        <f t="shared" si="5"/>
        <v>27</v>
      </c>
      <c r="N92" s="6" t="s">
        <v>1201</v>
      </c>
      <c r="O92" s="6"/>
      <c r="P92" s="6"/>
    </row>
    <row r="93" spans="1:16" hidden="1" x14ac:dyDescent="0.25">
      <c r="A93" s="6" t="s">
        <v>439</v>
      </c>
      <c r="B93" s="6" t="s">
        <v>440</v>
      </c>
      <c r="C93" s="6" t="s">
        <v>1208</v>
      </c>
      <c r="D93" s="7">
        <v>232344</v>
      </c>
      <c r="E93" s="8">
        <v>182556</v>
      </c>
      <c r="F93" s="8">
        <f t="shared" si="3"/>
        <v>414900</v>
      </c>
      <c r="G93" s="8">
        <v>156120</v>
      </c>
      <c r="H93" s="8">
        <v>234180</v>
      </c>
      <c r="I93" s="8">
        <f t="shared" si="4"/>
        <v>390300</v>
      </c>
      <c r="J93" s="6" t="s">
        <v>441</v>
      </c>
      <c r="K93" s="6" t="s">
        <v>443</v>
      </c>
      <c r="L93" s="6" t="s">
        <v>442</v>
      </c>
      <c r="M93" s="7">
        <f t="shared" si="5"/>
        <v>93</v>
      </c>
      <c r="N93" s="6" t="s">
        <v>1183</v>
      </c>
      <c r="O93" s="6"/>
      <c r="P93" s="6"/>
    </row>
    <row r="94" spans="1:16" hidden="1" x14ac:dyDescent="0.25">
      <c r="A94" s="6" t="s">
        <v>444</v>
      </c>
      <c r="B94" s="6" t="s">
        <v>445</v>
      </c>
      <c r="C94" s="6" t="s">
        <v>1208</v>
      </c>
      <c r="D94" s="7">
        <v>212212</v>
      </c>
      <c r="E94" s="8">
        <v>63388</v>
      </c>
      <c r="F94" s="8">
        <f t="shared" si="3"/>
        <v>275600</v>
      </c>
      <c r="G94" s="8">
        <v>27320</v>
      </c>
      <c r="H94" s="8">
        <v>109280</v>
      </c>
      <c r="I94" s="8">
        <f t="shared" si="4"/>
        <v>136600</v>
      </c>
      <c r="J94" s="6" t="s">
        <v>446</v>
      </c>
      <c r="K94" s="6" t="s">
        <v>448</v>
      </c>
      <c r="L94" s="6" t="s">
        <v>447</v>
      </c>
      <c r="M94" s="7">
        <f t="shared" si="5"/>
        <v>92</v>
      </c>
      <c r="N94" s="6" t="s">
        <v>1183</v>
      </c>
      <c r="O94" s="6"/>
      <c r="P94" s="6"/>
    </row>
    <row r="95" spans="1:16" hidden="1" x14ac:dyDescent="0.25">
      <c r="A95" s="6" t="s">
        <v>590</v>
      </c>
      <c r="B95" s="6" t="s">
        <v>591</v>
      </c>
      <c r="C95" s="6" t="s">
        <v>1206</v>
      </c>
      <c r="D95" s="7">
        <v>287385</v>
      </c>
      <c r="E95" s="8">
        <v>276115</v>
      </c>
      <c r="F95" s="8">
        <f t="shared" si="3"/>
        <v>563500</v>
      </c>
      <c r="G95" s="8">
        <v>306550</v>
      </c>
      <c r="H95" s="8">
        <v>306550</v>
      </c>
      <c r="I95" s="8">
        <f t="shared" si="4"/>
        <v>613100</v>
      </c>
      <c r="J95" s="6" t="s">
        <v>592</v>
      </c>
      <c r="K95" s="6" t="s">
        <v>594</v>
      </c>
      <c r="L95" s="6" t="s">
        <v>593</v>
      </c>
      <c r="M95" s="7">
        <f t="shared" si="5"/>
        <v>29</v>
      </c>
      <c r="N95" s="6" t="s">
        <v>1184</v>
      </c>
      <c r="O95" s="6"/>
      <c r="P95" s="6"/>
    </row>
    <row r="96" spans="1:16" hidden="1" x14ac:dyDescent="0.25">
      <c r="A96" s="6" t="s">
        <v>375</v>
      </c>
      <c r="B96" s="6" t="s">
        <v>376</v>
      </c>
      <c r="C96" s="6" t="s">
        <v>1208</v>
      </c>
      <c r="D96" s="7">
        <v>0</v>
      </c>
      <c r="E96" s="8">
        <v>570000</v>
      </c>
      <c r="F96" s="8">
        <f t="shared" si="3"/>
        <v>570000</v>
      </c>
      <c r="G96" s="8">
        <v>308700</v>
      </c>
      <c r="H96" s="8">
        <v>0</v>
      </c>
      <c r="I96" s="8">
        <f t="shared" si="4"/>
        <v>308700</v>
      </c>
      <c r="J96" s="6" t="s">
        <v>377</v>
      </c>
      <c r="K96" s="6" t="s">
        <v>379</v>
      </c>
      <c r="L96" s="6" t="s">
        <v>378</v>
      </c>
      <c r="M96" s="7">
        <f t="shared" si="5"/>
        <v>95</v>
      </c>
      <c r="N96" s="6" t="s">
        <v>1183</v>
      </c>
      <c r="O96" s="6"/>
      <c r="P96" s="6"/>
    </row>
    <row r="97" spans="1:16" hidden="1" x14ac:dyDescent="0.25">
      <c r="A97" s="6" t="s">
        <v>1113</v>
      </c>
      <c r="B97" s="6" t="s">
        <v>1114</v>
      </c>
      <c r="C97" s="6" t="s">
        <v>1206</v>
      </c>
      <c r="D97" s="7">
        <v>280462</v>
      </c>
      <c r="E97" s="8">
        <v>329238</v>
      </c>
      <c r="F97" s="8">
        <f t="shared" si="3"/>
        <v>609700</v>
      </c>
      <c r="G97" s="8">
        <v>161500</v>
      </c>
      <c r="H97" s="8">
        <v>161500</v>
      </c>
      <c r="I97" s="8">
        <f t="shared" si="4"/>
        <v>323000</v>
      </c>
      <c r="J97" s="6" t="s">
        <v>1115</v>
      </c>
      <c r="K97" s="6" t="s">
        <v>1117</v>
      </c>
      <c r="L97" s="6" t="s">
        <v>1116</v>
      </c>
      <c r="M97" s="7">
        <f t="shared" si="5"/>
        <v>26</v>
      </c>
      <c r="N97" s="6" t="s">
        <v>1194</v>
      </c>
      <c r="O97" s="6"/>
      <c r="P97" s="6"/>
    </row>
    <row r="98" spans="1:16" hidden="1" x14ac:dyDescent="0.25">
      <c r="A98" s="6" t="s">
        <v>457</v>
      </c>
      <c r="B98" s="6" t="s">
        <v>458</v>
      </c>
      <c r="C98" s="6" t="s">
        <v>1208</v>
      </c>
      <c r="D98" s="7">
        <v>5694.92</v>
      </c>
      <c r="E98" s="8">
        <v>7549.08</v>
      </c>
      <c r="F98" s="8">
        <f t="shared" si="3"/>
        <v>13244</v>
      </c>
      <c r="G98" s="8">
        <v>849900</v>
      </c>
      <c r="H98" s="8">
        <v>566600</v>
      </c>
      <c r="I98" s="8">
        <f t="shared" si="4"/>
        <v>1416500</v>
      </c>
      <c r="J98" s="6" t="s">
        <v>459</v>
      </c>
      <c r="K98" s="6" t="s">
        <v>461</v>
      </c>
      <c r="L98" s="6" t="s">
        <v>460</v>
      </c>
      <c r="M98" s="7">
        <f t="shared" si="5"/>
        <v>92</v>
      </c>
      <c r="N98" s="6" t="s">
        <v>1183</v>
      </c>
      <c r="O98" s="6"/>
      <c r="P98" s="6"/>
    </row>
    <row r="99" spans="1:16" hidden="1" x14ac:dyDescent="0.25">
      <c r="A99" s="6" t="s">
        <v>762</v>
      </c>
      <c r="B99" s="6" t="s">
        <v>763</v>
      </c>
      <c r="C99" s="6" t="s">
        <v>1208</v>
      </c>
      <c r="D99" s="7">
        <v>245446</v>
      </c>
      <c r="E99" s="8">
        <v>1198354</v>
      </c>
      <c r="F99" s="8">
        <f t="shared" si="3"/>
        <v>1443800</v>
      </c>
      <c r="G99" s="8">
        <v>490480</v>
      </c>
      <c r="H99" s="8">
        <v>122620</v>
      </c>
      <c r="I99" s="8">
        <f t="shared" si="4"/>
        <v>613100</v>
      </c>
      <c r="J99" s="6" t="s">
        <v>764</v>
      </c>
      <c r="K99" s="6" t="s">
        <v>766</v>
      </c>
      <c r="L99" s="6" t="s">
        <v>765</v>
      </c>
      <c r="M99" s="7">
        <f t="shared" si="5"/>
        <v>79</v>
      </c>
      <c r="N99" s="6" t="s">
        <v>1200</v>
      </c>
      <c r="O99" s="6"/>
      <c r="P99" s="6"/>
    </row>
    <row r="100" spans="1:16" hidden="1" x14ac:dyDescent="0.25">
      <c r="A100" s="6" t="s">
        <v>452</v>
      </c>
      <c r="B100" s="6" t="s">
        <v>453</v>
      </c>
      <c r="C100" s="6" t="s">
        <v>1206</v>
      </c>
      <c r="D100" s="7">
        <v>83556</v>
      </c>
      <c r="E100" s="8">
        <v>148544</v>
      </c>
      <c r="F100" s="8">
        <f t="shared" si="3"/>
        <v>232100</v>
      </c>
      <c r="G100" s="8">
        <v>596940</v>
      </c>
      <c r="H100" s="8">
        <v>397960</v>
      </c>
      <c r="I100" s="8">
        <f t="shared" si="4"/>
        <v>994900</v>
      </c>
      <c r="J100" s="6" t="s">
        <v>454</v>
      </c>
      <c r="K100" s="6" t="s">
        <v>456</v>
      </c>
      <c r="L100" s="6" t="s">
        <v>455</v>
      </c>
      <c r="M100" s="7">
        <f t="shared" si="5"/>
        <v>18</v>
      </c>
      <c r="N100" s="6" t="s">
        <v>1191</v>
      </c>
      <c r="O100" s="6"/>
      <c r="P100" s="6"/>
    </row>
    <row r="101" spans="1:16" hidden="1" x14ac:dyDescent="0.25">
      <c r="A101" s="6" t="s">
        <v>467</v>
      </c>
      <c r="B101" s="6" t="s">
        <v>468</v>
      </c>
      <c r="C101" s="6" t="s">
        <v>1207</v>
      </c>
      <c r="D101" s="7">
        <v>69146</v>
      </c>
      <c r="E101" s="8">
        <v>424754</v>
      </c>
      <c r="F101" s="8">
        <f t="shared" si="3"/>
        <v>493900</v>
      </c>
      <c r="G101" s="8">
        <v>325980</v>
      </c>
      <c r="H101" s="8">
        <v>36220</v>
      </c>
      <c r="I101" s="8">
        <f t="shared" si="4"/>
        <v>362200</v>
      </c>
      <c r="J101" s="6" t="s">
        <v>469</v>
      </c>
      <c r="K101" s="6" t="s">
        <v>471</v>
      </c>
      <c r="L101" s="6" t="s">
        <v>470</v>
      </c>
      <c r="M101" s="7">
        <f t="shared" si="5"/>
        <v>69</v>
      </c>
      <c r="N101" s="6" t="s">
        <v>1194</v>
      </c>
      <c r="O101" s="6"/>
      <c r="P101" s="6"/>
    </row>
    <row r="102" spans="1:16" hidden="1" x14ac:dyDescent="0.25">
      <c r="A102" s="6" t="s">
        <v>462</v>
      </c>
      <c r="B102" s="6" t="s">
        <v>463</v>
      </c>
      <c r="C102" s="6" t="s">
        <v>1207</v>
      </c>
      <c r="D102" s="7">
        <v>70506</v>
      </c>
      <c r="E102" s="8">
        <v>712894</v>
      </c>
      <c r="F102" s="8">
        <f t="shared" si="3"/>
        <v>783400</v>
      </c>
      <c r="G102" s="8">
        <v>188370</v>
      </c>
      <c r="H102" s="8">
        <v>20930</v>
      </c>
      <c r="I102" s="8">
        <f t="shared" si="4"/>
        <v>209300</v>
      </c>
      <c r="J102" s="6" t="s">
        <v>464</v>
      </c>
      <c r="K102" s="6" t="s">
        <v>466</v>
      </c>
      <c r="L102" s="6" t="s">
        <v>465</v>
      </c>
      <c r="M102" s="7">
        <f t="shared" si="5"/>
        <v>65</v>
      </c>
      <c r="N102" s="6" t="s">
        <v>1195</v>
      </c>
      <c r="O102" s="6"/>
      <c r="P102" s="6"/>
    </row>
    <row r="103" spans="1:16" hidden="1" x14ac:dyDescent="0.25">
      <c r="A103" s="6" t="s">
        <v>477</v>
      </c>
      <c r="B103" s="6" t="s">
        <v>478</v>
      </c>
      <c r="C103" s="6" t="s">
        <v>1206</v>
      </c>
      <c r="D103" s="7">
        <v>212905</v>
      </c>
      <c r="E103" s="8">
        <v>63595</v>
      </c>
      <c r="F103" s="8">
        <f t="shared" si="3"/>
        <v>276500</v>
      </c>
      <c r="G103" s="8">
        <v>147900</v>
      </c>
      <c r="H103" s="8">
        <v>591600</v>
      </c>
      <c r="I103" s="8">
        <f t="shared" si="4"/>
        <v>739500</v>
      </c>
      <c r="J103" s="6" t="s">
        <v>57</v>
      </c>
      <c r="K103" s="6" t="s">
        <v>480</v>
      </c>
      <c r="L103" s="6" t="s">
        <v>479</v>
      </c>
      <c r="M103" s="7">
        <f t="shared" si="5"/>
        <v>44</v>
      </c>
      <c r="N103" s="6" t="s">
        <v>1185</v>
      </c>
      <c r="O103" s="6"/>
      <c r="P103" s="6"/>
    </row>
    <row r="104" spans="1:16" hidden="1" x14ac:dyDescent="0.25">
      <c r="A104" s="6" t="s">
        <v>524</v>
      </c>
      <c r="B104" s="6" t="s">
        <v>525</v>
      </c>
      <c r="C104" s="6" t="s">
        <v>1206</v>
      </c>
      <c r="D104" s="7">
        <v>104517</v>
      </c>
      <c r="E104" s="8">
        <v>27783</v>
      </c>
      <c r="F104" s="8">
        <f t="shared" si="3"/>
        <v>132300</v>
      </c>
      <c r="G104" s="8">
        <v>21940</v>
      </c>
      <c r="H104" s="8">
        <v>87760</v>
      </c>
      <c r="I104" s="8">
        <f t="shared" si="4"/>
        <v>109700</v>
      </c>
      <c r="J104" s="6" t="s">
        <v>526</v>
      </c>
      <c r="K104" s="6" t="s">
        <v>528</v>
      </c>
      <c r="L104" s="6" t="s">
        <v>527</v>
      </c>
      <c r="M104" s="7">
        <f t="shared" si="5"/>
        <v>44</v>
      </c>
      <c r="N104" s="6" t="s">
        <v>1185</v>
      </c>
      <c r="O104" s="6"/>
      <c r="P104" s="6"/>
    </row>
    <row r="105" spans="1:16" hidden="1" x14ac:dyDescent="0.25">
      <c r="A105" s="6" t="s">
        <v>481</v>
      </c>
      <c r="B105" s="6" t="s">
        <v>482</v>
      </c>
      <c r="C105" s="6" t="s">
        <v>1208</v>
      </c>
      <c r="D105" s="7">
        <v>133602</v>
      </c>
      <c r="E105" s="8">
        <v>184498</v>
      </c>
      <c r="F105" s="8">
        <f t="shared" si="3"/>
        <v>318100</v>
      </c>
      <c r="G105" s="8">
        <v>228480</v>
      </c>
      <c r="H105" s="8">
        <v>152320</v>
      </c>
      <c r="I105" s="8">
        <f t="shared" si="4"/>
        <v>380800</v>
      </c>
      <c r="J105" s="6" t="s">
        <v>483</v>
      </c>
      <c r="K105" s="6" t="s">
        <v>188</v>
      </c>
      <c r="L105" s="6" t="s">
        <v>187</v>
      </c>
      <c r="M105" s="7">
        <f t="shared" si="5"/>
        <v>92</v>
      </c>
      <c r="N105" s="6" t="s">
        <v>1183</v>
      </c>
      <c r="O105" s="6"/>
      <c r="P105" s="6"/>
    </row>
    <row r="106" spans="1:16" hidden="1" x14ac:dyDescent="0.25">
      <c r="A106" s="6" t="s">
        <v>484</v>
      </c>
      <c r="B106" s="6" t="s">
        <v>485</v>
      </c>
      <c r="C106" s="6" t="s">
        <v>1208</v>
      </c>
      <c r="D106" s="7">
        <v>225351</v>
      </c>
      <c r="E106" s="8">
        <v>83349</v>
      </c>
      <c r="F106" s="8">
        <f t="shared" si="3"/>
        <v>308700</v>
      </c>
      <c r="G106" s="8">
        <v>213120</v>
      </c>
      <c r="H106" s="8">
        <v>497280</v>
      </c>
      <c r="I106" s="8">
        <f t="shared" si="4"/>
        <v>710400</v>
      </c>
      <c r="J106" s="6" t="s">
        <v>486</v>
      </c>
      <c r="K106" s="6" t="s">
        <v>299</v>
      </c>
      <c r="L106" s="6" t="s">
        <v>298</v>
      </c>
      <c r="M106" s="7">
        <f t="shared" si="5"/>
        <v>92</v>
      </c>
      <c r="N106" s="6" t="s">
        <v>1183</v>
      </c>
      <c r="O106" s="6"/>
      <c r="P106" s="6"/>
    </row>
    <row r="107" spans="1:16" hidden="1" x14ac:dyDescent="0.25">
      <c r="A107" s="6" t="s">
        <v>487</v>
      </c>
      <c r="B107" s="6" t="s">
        <v>488</v>
      </c>
      <c r="C107" s="6" t="s">
        <v>1206</v>
      </c>
      <c r="D107" s="7">
        <v>332450</v>
      </c>
      <c r="E107" s="8">
        <v>332450</v>
      </c>
      <c r="F107" s="8">
        <f t="shared" si="3"/>
        <v>664900</v>
      </c>
      <c r="G107" s="8">
        <v>189600</v>
      </c>
      <c r="H107" s="8">
        <v>189600</v>
      </c>
      <c r="I107" s="8">
        <f t="shared" si="4"/>
        <v>379200</v>
      </c>
      <c r="J107" s="6" t="s">
        <v>489</v>
      </c>
      <c r="K107" s="6" t="s">
        <v>491</v>
      </c>
      <c r="L107" s="6" t="s">
        <v>490</v>
      </c>
      <c r="M107" s="7">
        <f t="shared" si="5"/>
        <v>28</v>
      </c>
      <c r="N107" s="6" t="s">
        <v>1191</v>
      </c>
      <c r="O107" s="6"/>
      <c r="P107" s="6"/>
    </row>
    <row r="108" spans="1:16" hidden="1" x14ac:dyDescent="0.25">
      <c r="A108" s="6" t="s">
        <v>708</v>
      </c>
      <c r="B108" s="6" t="s">
        <v>709</v>
      </c>
      <c r="C108" s="6" t="s">
        <v>1206</v>
      </c>
      <c r="D108" s="7">
        <v>206829</v>
      </c>
      <c r="E108" s="8">
        <v>101871</v>
      </c>
      <c r="F108" s="8">
        <f t="shared" si="3"/>
        <v>308700</v>
      </c>
      <c r="G108" s="8">
        <v>102750</v>
      </c>
      <c r="H108" s="8">
        <v>239750</v>
      </c>
      <c r="I108" s="8">
        <f t="shared" si="4"/>
        <v>342500</v>
      </c>
      <c r="J108" s="6" t="s">
        <v>710</v>
      </c>
      <c r="K108" s="6" t="s">
        <v>712</v>
      </c>
      <c r="L108" s="6" t="s">
        <v>711</v>
      </c>
      <c r="M108" s="7">
        <f t="shared" si="5"/>
        <v>37</v>
      </c>
      <c r="N108" s="6" t="s">
        <v>1191</v>
      </c>
      <c r="O108" s="6"/>
      <c r="P108" s="6"/>
    </row>
    <row r="109" spans="1:16" hidden="1" x14ac:dyDescent="0.25">
      <c r="A109" s="6" t="s">
        <v>472</v>
      </c>
      <c r="B109" s="6" t="s">
        <v>473</v>
      </c>
      <c r="C109" s="6" t="s">
        <v>1206</v>
      </c>
      <c r="D109" s="7">
        <v>119595</v>
      </c>
      <c r="E109" s="8">
        <v>222105</v>
      </c>
      <c r="F109" s="8">
        <f t="shared" si="3"/>
        <v>341700</v>
      </c>
      <c r="G109" s="8">
        <v>105000</v>
      </c>
      <c r="H109" s="8">
        <v>70000</v>
      </c>
      <c r="I109" s="8">
        <f t="shared" si="4"/>
        <v>175000</v>
      </c>
      <c r="J109" s="6" t="s">
        <v>474</v>
      </c>
      <c r="K109" s="6" t="s">
        <v>476</v>
      </c>
      <c r="L109" s="6" t="s">
        <v>475</v>
      </c>
      <c r="M109" s="7">
        <f t="shared" si="5"/>
        <v>18</v>
      </c>
      <c r="N109" s="6" t="s">
        <v>1191</v>
      </c>
      <c r="O109" s="6"/>
      <c r="P109" s="6"/>
    </row>
    <row r="110" spans="1:16" hidden="1" x14ac:dyDescent="0.25">
      <c r="A110" s="6" t="s">
        <v>495</v>
      </c>
      <c r="B110" s="6" t="s">
        <v>496</v>
      </c>
      <c r="C110" s="6" t="s">
        <v>1208</v>
      </c>
      <c r="D110" s="7">
        <v>577962</v>
      </c>
      <c r="E110" s="8">
        <v>339438</v>
      </c>
      <c r="F110" s="8">
        <f t="shared" si="3"/>
        <v>917400</v>
      </c>
      <c r="G110" s="8">
        <v>119080</v>
      </c>
      <c r="H110" s="8">
        <v>178620</v>
      </c>
      <c r="I110" s="8">
        <f t="shared" si="4"/>
        <v>297700</v>
      </c>
      <c r="J110" s="6" t="s">
        <v>497</v>
      </c>
      <c r="K110" s="6" t="s">
        <v>226</v>
      </c>
      <c r="L110" s="6" t="s">
        <v>225</v>
      </c>
      <c r="M110" s="7">
        <f t="shared" si="5"/>
        <v>90</v>
      </c>
      <c r="N110" s="6" t="s">
        <v>1198</v>
      </c>
      <c r="O110" s="6"/>
      <c r="P110" s="6"/>
    </row>
    <row r="111" spans="1:16" hidden="1" x14ac:dyDescent="0.25">
      <c r="A111" s="6" t="s">
        <v>503</v>
      </c>
      <c r="B111" s="6" t="s">
        <v>504</v>
      </c>
      <c r="C111" s="6" t="s">
        <v>1208</v>
      </c>
      <c r="D111" s="7">
        <v>70700</v>
      </c>
      <c r="E111" s="8">
        <v>636300</v>
      </c>
      <c r="F111" s="8">
        <f t="shared" si="3"/>
        <v>707000</v>
      </c>
      <c r="G111" s="8">
        <v>120510</v>
      </c>
      <c r="H111" s="8">
        <v>13390</v>
      </c>
      <c r="I111" s="8">
        <f t="shared" si="4"/>
        <v>133900</v>
      </c>
      <c r="J111" s="6" t="s">
        <v>505</v>
      </c>
      <c r="K111" s="6" t="s">
        <v>419</v>
      </c>
      <c r="L111" s="6" t="s">
        <v>418</v>
      </c>
      <c r="M111" s="7">
        <f t="shared" si="5"/>
        <v>77</v>
      </c>
      <c r="N111" s="6" t="s">
        <v>1183</v>
      </c>
      <c r="O111" s="6"/>
      <c r="P111" s="6"/>
    </row>
    <row r="112" spans="1:16" hidden="1" x14ac:dyDescent="0.25">
      <c r="A112" s="6" t="s">
        <v>506</v>
      </c>
      <c r="B112" s="6" t="s">
        <v>507</v>
      </c>
      <c r="C112" s="6" t="s">
        <v>1208</v>
      </c>
      <c r="D112" s="7">
        <v>101952</v>
      </c>
      <c r="E112" s="8">
        <v>57348</v>
      </c>
      <c r="F112" s="8">
        <f t="shared" si="3"/>
        <v>159300</v>
      </c>
      <c r="G112" s="8">
        <v>129200</v>
      </c>
      <c r="H112" s="8">
        <v>193800</v>
      </c>
      <c r="I112" s="8">
        <f t="shared" si="4"/>
        <v>323000</v>
      </c>
      <c r="J112" s="6" t="s">
        <v>508</v>
      </c>
      <c r="K112" s="6" t="s">
        <v>433</v>
      </c>
      <c r="L112" s="6" t="s">
        <v>432</v>
      </c>
      <c r="M112" s="7">
        <f t="shared" si="5"/>
        <v>91</v>
      </c>
      <c r="N112" s="6" t="s">
        <v>1183</v>
      </c>
      <c r="O112" s="6"/>
      <c r="P112" s="6"/>
    </row>
    <row r="113" spans="1:16" hidden="1" x14ac:dyDescent="0.25">
      <c r="A113" s="6" t="s">
        <v>529</v>
      </c>
      <c r="B113" s="6" t="s">
        <v>530</v>
      </c>
      <c r="C113" s="6" t="s">
        <v>1208</v>
      </c>
      <c r="D113" s="7">
        <v>343498</v>
      </c>
      <c r="E113" s="8">
        <v>494302</v>
      </c>
      <c r="F113" s="8">
        <f t="shared" si="3"/>
        <v>837800</v>
      </c>
      <c r="G113" s="8">
        <v>342660</v>
      </c>
      <c r="H113" s="8">
        <v>228440</v>
      </c>
      <c r="I113" s="8">
        <f t="shared" si="4"/>
        <v>571100</v>
      </c>
      <c r="J113" s="6" t="s">
        <v>531</v>
      </c>
      <c r="K113" s="6" t="s">
        <v>533</v>
      </c>
      <c r="L113" s="6" t="s">
        <v>532</v>
      </c>
      <c r="M113" s="7">
        <f t="shared" si="5"/>
        <v>91</v>
      </c>
      <c r="N113" s="6" t="s">
        <v>1183</v>
      </c>
      <c r="O113" s="6"/>
      <c r="P113" s="6"/>
    </row>
    <row r="114" spans="1:16" hidden="1" x14ac:dyDescent="0.25">
      <c r="A114" s="6" t="s">
        <v>237</v>
      </c>
      <c r="B114" s="6" t="s">
        <v>238</v>
      </c>
      <c r="C114" s="6" t="s">
        <v>1208</v>
      </c>
      <c r="D114" s="7">
        <v>268268</v>
      </c>
      <c r="E114" s="8">
        <v>341432</v>
      </c>
      <c r="F114" s="8">
        <f t="shared" si="3"/>
        <v>609700</v>
      </c>
      <c r="G114" s="8">
        <v>193800</v>
      </c>
      <c r="H114" s="8">
        <v>129200</v>
      </c>
      <c r="I114" s="8">
        <f t="shared" si="4"/>
        <v>323000</v>
      </c>
      <c r="J114" s="6" t="s">
        <v>239</v>
      </c>
      <c r="K114" s="6" t="s">
        <v>241</v>
      </c>
      <c r="L114" s="6" t="s">
        <v>240</v>
      </c>
      <c r="M114" s="7">
        <f t="shared" si="5"/>
        <v>92</v>
      </c>
      <c r="N114" s="6" t="s">
        <v>1183</v>
      </c>
      <c r="O114" s="6"/>
      <c r="P114" s="6"/>
    </row>
    <row r="115" spans="1:16" hidden="1" x14ac:dyDescent="0.25">
      <c r="A115" s="6" t="s">
        <v>169</v>
      </c>
      <c r="B115" s="6" t="s">
        <v>170</v>
      </c>
      <c r="C115" s="6" t="s">
        <v>1208</v>
      </c>
      <c r="D115" s="7">
        <v>190061</v>
      </c>
      <c r="E115" s="8">
        <v>423039</v>
      </c>
      <c r="F115" s="8">
        <f t="shared" si="3"/>
        <v>613100</v>
      </c>
      <c r="G115" s="8">
        <v>538860</v>
      </c>
      <c r="H115" s="8">
        <v>230940</v>
      </c>
      <c r="I115" s="8">
        <f t="shared" si="4"/>
        <v>769800</v>
      </c>
      <c r="J115" s="6" t="s">
        <v>171</v>
      </c>
      <c r="K115" s="6" t="s">
        <v>173</v>
      </c>
      <c r="L115" s="6" t="s">
        <v>172</v>
      </c>
      <c r="M115" s="7">
        <f t="shared" si="5"/>
        <v>88</v>
      </c>
      <c r="N115" s="6" t="s">
        <v>1197</v>
      </c>
      <c r="O115" s="6"/>
      <c r="P115" s="6"/>
    </row>
    <row r="116" spans="1:16" hidden="1" x14ac:dyDescent="0.25">
      <c r="A116" s="6" t="s">
        <v>360</v>
      </c>
      <c r="B116" s="6" t="s">
        <v>361</v>
      </c>
      <c r="C116" s="6" t="s">
        <v>1207</v>
      </c>
      <c r="D116" s="7">
        <v>12067</v>
      </c>
      <c r="E116" s="8">
        <v>1194633</v>
      </c>
      <c r="F116" s="8">
        <f t="shared" si="3"/>
        <v>1206700</v>
      </c>
      <c r="G116" s="8">
        <v>2078300</v>
      </c>
      <c r="H116" s="8">
        <v>0</v>
      </c>
      <c r="I116" s="8">
        <f t="shared" si="4"/>
        <v>2078300</v>
      </c>
      <c r="J116" s="6" t="s">
        <v>362</v>
      </c>
      <c r="K116" s="6" t="s">
        <v>364</v>
      </c>
      <c r="L116" s="6" t="s">
        <v>363</v>
      </c>
      <c r="M116" s="7">
        <f t="shared" si="5"/>
        <v>61</v>
      </c>
      <c r="N116" s="6" t="s">
        <v>1186</v>
      </c>
      <c r="O116" s="6"/>
      <c r="P116" s="6"/>
    </row>
    <row r="117" spans="1:16" hidden="1" x14ac:dyDescent="0.25">
      <c r="A117" s="6" t="s">
        <v>509</v>
      </c>
      <c r="B117" s="6" t="s">
        <v>510</v>
      </c>
      <c r="C117" s="6" t="s">
        <v>1208</v>
      </c>
      <c r="D117" s="7">
        <v>360459</v>
      </c>
      <c r="E117" s="8">
        <v>3641</v>
      </c>
      <c r="F117" s="8">
        <f t="shared" si="3"/>
        <v>364100</v>
      </c>
      <c r="G117" s="8">
        <v>0</v>
      </c>
      <c r="H117" s="8">
        <v>1443800</v>
      </c>
      <c r="I117" s="8">
        <f t="shared" si="4"/>
        <v>1443800</v>
      </c>
      <c r="J117" s="6" t="s">
        <v>511</v>
      </c>
      <c r="K117" s="6" t="s">
        <v>513</v>
      </c>
      <c r="L117" s="6" t="s">
        <v>512</v>
      </c>
      <c r="M117" s="7">
        <f t="shared" si="5"/>
        <v>94</v>
      </c>
      <c r="N117" s="6" t="s">
        <v>1183</v>
      </c>
      <c r="O117" s="6"/>
      <c r="P117" s="6"/>
    </row>
    <row r="118" spans="1:16" hidden="1" x14ac:dyDescent="0.25">
      <c r="A118" s="6" t="s">
        <v>514</v>
      </c>
      <c r="B118" s="6" t="s">
        <v>515</v>
      </c>
      <c r="C118" s="6" t="s">
        <v>1208</v>
      </c>
      <c r="D118" s="7">
        <v>7214</v>
      </c>
      <c r="E118" s="8">
        <v>353486</v>
      </c>
      <c r="F118" s="8">
        <f t="shared" si="3"/>
        <v>360700</v>
      </c>
      <c r="G118" s="8">
        <v>175000</v>
      </c>
      <c r="H118" s="8">
        <v>0</v>
      </c>
      <c r="I118" s="8">
        <f t="shared" si="4"/>
        <v>175000</v>
      </c>
      <c r="J118" s="6" t="s">
        <v>516</v>
      </c>
      <c r="K118" s="6" t="s">
        <v>518</v>
      </c>
      <c r="L118" s="6" t="s">
        <v>517</v>
      </c>
      <c r="M118" s="7">
        <f t="shared" si="5"/>
        <v>95</v>
      </c>
      <c r="N118" s="6" t="s">
        <v>1183</v>
      </c>
      <c r="O118" s="6"/>
      <c r="P118" s="6"/>
    </row>
    <row r="119" spans="1:16" hidden="1" x14ac:dyDescent="0.25">
      <c r="A119" s="6" t="s">
        <v>519</v>
      </c>
      <c r="B119" s="6" t="s">
        <v>520</v>
      </c>
      <c r="C119" s="6" t="s">
        <v>1206</v>
      </c>
      <c r="D119" s="7">
        <v>81702</v>
      </c>
      <c r="E119" s="8">
        <v>158598</v>
      </c>
      <c r="F119" s="8">
        <f t="shared" si="3"/>
        <v>240300</v>
      </c>
      <c r="G119" s="8">
        <v>265440</v>
      </c>
      <c r="H119" s="8">
        <v>113760</v>
      </c>
      <c r="I119" s="8">
        <f t="shared" si="4"/>
        <v>379200</v>
      </c>
      <c r="J119" s="6" t="s">
        <v>521</v>
      </c>
      <c r="K119" s="6" t="s">
        <v>523</v>
      </c>
      <c r="L119" s="6" t="s">
        <v>522</v>
      </c>
      <c r="M119" s="7">
        <f t="shared" si="5"/>
        <v>17</v>
      </c>
      <c r="N119" s="6" t="s">
        <v>1200</v>
      </c>
      <c r="O119" s="6"/>
      <c r="P119" s="6"/>
    </row>
    <row r="120" spans="1:16" hidden="1" x14ac:dyDescent="0.25">
      <c r="A120" s="6" t="s">
        <v>534</v>
      </c>
      <c r="B120" s="6" t="s">
        <v>535</v>
      </c>
      <c r="C120" s="6" t="s">
        <v>1206</v>
      </c>
      <c r="D120" s="7">
        <v>139876</v>
      </c>
      <c r="E120" s="8">
        <v>65824</v>
      </c>
      <c r="F120" s="8">
        <f t="shared" si="3"/>
        <v>205700</v>
      </c>
      <c r="G120" s="8">
        <v>46389.3</v>
      </c>
      <c r="H120" s="8">
        <v>108241.7</v>
      </c>
      <c r="I120" s="8">
        <f t="shared" si="4"/>
        <v>154631</v>
      </c>
      <c r="J120" s="6" t="s">
        <v>536</v>
      </c>
      <c r="K120" s="6" t="s">
        <v>538</v>
      </c>
      <c r="L120" s="6" t="s">
        <v>537</v>
      </c>
      <c r="M120" s="7">
        <f t="shared" si="5"/>
        <v>37</v>
      </c>
      <c r="N120" s="6" t="s">
        <v>1191</v>
      </c>
      <c r="O120" s="6"/>
      <c r="P120" s="6"/>
    </row>
    <row r="121" spans="1:16" hidden="1" x14ac:dyDescent="0.25">
      <c r="A121" s="6" t="s">
        <v>539</v>
      </c>
      <c r="B121" s="6" t="s">
        <v>540</v>
      </c>
      <c r="C121" s="6" t="s">
        <v>1208</v>
      </c>
      <c r="D121" s="7">
        <v>148149</v>
      </c>
      <c r="E121" s="8">
        <v>11151</v>
      </c>
      <c r="F121" s="8">
        <f t="shared" si="3"/>
        <v>159300</v>
      </c>
      <c r="G121" s="8">
        <v>105050</v>
      </c>
      <c r="H121" s="8">
        <v>945450</v>
      </c>
      <c r="I121" s="8">
        <f t="shared" si="4"/>
        <v>1050500</v>
      </c>
      <c r="J121" s="6" t="s">
        <v>239</v>
      </c>
      <c r="K121" s="6" t="s">
        <v>542</v>
      </c>
      <c r="L121" s="6" t="s">
        <v>541</v>
      </c>
      <c r="M121" s="7">
        <f t="shared" si="5"/>
        <v>94</v>
      </c>
      <c r="N121" s="6" t="s">
        <v>1183</v>
      </c>
      <c r="O121" s="6"/>
      <c r="P121" s="6"/>
    </row>
    <row r="122" spans="1:16" hidden="1" x14ac:dyDescent="0.25">
      <c r="A122" s="6" t="s">
        <v>543</v>
      </c>
      <c r="B122" s="6" t="s">
        <v>544</v>
      </c>
      <c r="C122" s="6" t="s">
        <v>1207</v>
      </c>
      <c r="D122" s="7">
        <v>50739</v>
      </c>
      <c r="E122" s="8">
        <v>339561</v>
      </c>
      <c r="F122" s="8">
        <f t="shared" si="3"/>
        <v>390300</v>
      </c>
      <c r="G122" s="8">
        <v>176940</v>
      </c>
      <c r="H122" s="8">
        <v>19660</v>
      </c>
      <c r="I122" s="8">
        <f t="shared" si="4"/>
        <v>196600</v>
      </c>
      <c r="J122" s="6" t="s">
        <v>545</v>
      </c>
      <c r="K122" s="6" t="s">
        <v>547</v>
      </c>
      <c r="L122" s="6" t="s">
        <v>546</v>
      </c>
      <c r="M122" s="7">
        <f t="shared" si="5"/>
        <v>69</v>
      </c>
      <c r="N122" s="6" t="s">
        <v>1194</v>
      </c>
      <c r="O122" s="6"/>
      <c r="P122" s="6"/>
    </row>
    <row r="123" spans="1:16" hidden="1" x14ac:dyDescent="0.25">
      <c r="A123" s="6" t="s">
        <v>548</v>
      </c>
      <c r="B123" s="6" t="s">
        <v>549</v>
      </c>
      <c r="C123" s="6" t="s">
        <v>1206</v>
      </c>
      <c r="D123" s="7">
        <v>18348</v>
      </c>
      <c r="E123" s="8">
        <v>899052</v>
      </c>
      <c r="F123" s="8">
        <f t="shared" si="3"/>
        <v>917400</v>
      </c>
      <c r="G123" s="8">
        <v>305000</v>
      </c>
      <c r="H123" s="8">
        <v>0</v>
      </c>
      <c r="I123" s="8">
        <f t="shared" si="4"/>
        <v>305000</v>
      </c>
      <c r="J123" s="6" t="s">
        <v>550</v>
      </c>
      <c r="K123" s="6" t="s">
        <v>552</v>
      </c>
      <c r="L123" s="6" t="s">
        <v>551</v>
      </c>
      <c r="M123" s="7">
        <f t="shared" si="5"/>
        <v>2</v>
      </c>
      <c r="N123" s="6" t="s">
        <v>1192</v>
      </c>
      <c r="O123" s="6"/>
      <c r="P123" s="6"/>
    </row>
    <row r="124" spans="1:16" hidden="1" x14ac:dyDescent="0.25">
      <c r="A124" s="6" t="s">
        <v>420</v>
      </c>
      <c r="B124" s="6" t="s">
        <v>421</v>
      </c>
      <c r="C124" s="6" t="s">
        <v>1207</v>
      </c>
      <c r="D124" s="7">
        <v>321194</v>
      </c>
      <c r="E124" s="8">
        <v>462206</v>
      </c>
      <c r="F124" s="8">
        <f t="shared" si="3"/>
        <v>783400</v>
      </c>
      <c r="G124" s="8">
        <v>190860</v>
      </c>
      <c r="H124" s="8">
        <v>127240</v>
      </c>
      <c r="I124" s="8">
        <f t="shared" si="4"/>
        <v>318100</v>
      </c>
      <c r="J124" s="6" t="s">
        <v>422</v>
      </c>
      <c r="K124" s="6" t="s">
        <v>108</v>
      </c>
      <c r="L124" s="6" t="s">
        <v>423</v>
      </c>
      <c r="M124" s="7">
        <f t="shared" si="5"/>
        <v>78</v>
      </c>
      <c r="N124" s="6" t="s">
        <v>1183</v>
      </c>
      <c r="O124" s="6"/>
      <c r="P124" s="6"/>
    </row>
    <row r="125" spans="1:16" hidden="1" x14ac:dyDescent="0.25">
      <c r="A125" s="6" t="s">
        <v>1025</v>
      </c>
      <c r="B125" s="6" t="s">
        <v>1026</v>
      </c>
      <c r="C125" s="6" t="s">
        <v>1206</v>
      </c>
      <c r="D125" s="7">
        <v>80960</v>
      </c>
      <c r="E125" s="8">
        <v>45540</v>
      </c>
      <c r="F125" s="8">
        <f t="shared" si="3"/>
        <v>126500</v>
      </c>
      <c r="G125" s="8">
        <v>54640</v>
      </c>
      <c r="H125" s="8">
        <v>81960</v>
      </c>
      <c r="I125" s="8">
        <f t="shared" si="4"/>
        <v>136600</v>
      </c>
      <c r="J125" s="6" t="s">
        <v>116</v>
      </c>
      <c r="K125" s="6" t="s">
        <v>1028</v>
      </c>
      <c r="L125" s="6" t="s">
        <v>1027</v>
      </c>
      <c r="M125" s="7">
        <f t="shared" si="5"/>
        <v>35</v>
      </c>
      <c r="N125" s="6" t="s">
        <v>1184</v>
      </c>
      <c r="O125" s="6"/>
      <c r="P125" s="6"/>
    </row>
    <row r="126" spans="1:16" hidden="1" x14ac:dyDescent="0.25">
      <c r="A126" s="6" t="s">
        <v>555</v>
      </c>
      <c r="B126" s="6" t="s">
        <v>556</v>
      </c>
      <c r="C126" s="6" t="s">
        <v>1206</v>
      </c>
      <c r="D126" s="7">
        <v>113184</v>
      </c>
      <c r="E126" s="8">
        <v>122616</v>
      </c>
      <c r="F126" s="8">
        <f t="shared" si="3"/>
        <v>235800</v>
      </c>
      <c r="G126" s="8">
        <v>353500</v>
      </c>
      <c r="H126" s="8">
        <v>353500</v>
      </c>
      <c r="I126" s="8">
        <f t="shared" si="4"/>
        <v>707000</v>
      </c>
      <c r="J126" s="6" t="s">
        <v>557</v>
      </c>
      <c r="K126" s="6" t="s">
        <v>559</v>
      </c>
      <c r="L126" s="6" t="s">
        <v>558</v>
      </c>
      <c r="M126" s="7">
        <f t="shared" si="5"/>
        <v>27</v>
      </c>
      <c r="N126" s="6" t="s">
        <v>1201</v>
      </c>
      <c r="O126" s="6"/>
      <c r="P126" s="6"/>
    </row>
    <row r="127" spans="1:16" hidden="1" x14ac:dyDescent="0.25">
      <c r="A127" s="6" t="s">
        <v>565</v>
      </c>
      <c r="B127" s="6" t="s">
        <v>556</v>
      </c>
      <c r="C127" s="6" t="s">
        <v>1208</v>
      </c>
      <c r="D127" s="7">
        <v>136345</v>
      </c>
      <c r="E127" s="8">
        <v>111555</v>
      </c>
      <c r="F127" s="8">
        <f t="shared" si="3"/>
        <v>247900</v>
      </c>
      <c r="G127" s="8">
        <v>482680</v>
      </c>
      <c r="H127" s="8">
        <v>724020</v>
      </c>
      <c r="I127" s="8">
        <f t="shared" si="4"/>
        <v>1206700</v>
      </c>
      <c r="J127" s="6" t="s">
        <v>566</v>
      </c>
      <c r="K127" s="6" t="s">
        <v>568</v>
      </c>
      <c r="L127" s="6" t="s">
        <v>567</v>
      </c>
      <c r="M127" s="7">
        <f t="shared" si="5"/>
        <v>93</v>
      </c>
      <c r="N127" s="6" t="s">
        <v>1183</v>
      </c>
      <c r="O127" s="6"/>
      <c r="P127" s="6"/>
    </row>
    <row r="128" spans="1:16" hidden="1" x14ac:dyDescent="0.25">
      <c r="A128" s="6" t="s">
        <v>553</v>
      </c>
      <c r="B128" s="6" t="s">
        <v>554</v>
      </c>
      <c r="C128" s="6" t="s">
        <v>1208</v>
      </c>
      <c r="D128" s="7">
        <v>24885</v>
      </c>
      <c r="E128" s="8">
        <v>251615</v>
      </c>
      <c r="F128" s="8">
        <f t="shared" si="3"/>
        <v>276500</v>
      </c>
      <c r="G128" s="8">
        <v>825660</v>
      </c>
      <c r="H128" s="8">
        <v>91740</v>
      </c>
      <c r="I128" s="8">
        <f t="shared" si="4"/>
        <v>917400</v>
      </c>
      <c r="J128" s="6" t="s">
        <v>505</v>
      </c>
      <c r="K128" s="6" t="s">
        <v>319</v>
      </c>
      <c r="L128" s="6" t="s">
        <v>318</v>
      </c>
      <c r="M128" s="7">
        <f t="shared" si="5"/>
        <v>77</v>
      </c>
      <c r="N128" s="6" t="s">
        <v>1183</v>
      </c>
      <c r="O128" s="6"/>
      <c r="P128" s="6"/>
    </row>
    <row r="129" spans="1:16" hidden="1" x14ac:dyDescent="0.25">
      <c r="A129" s="6" t="s">
        <v>189</v>
      </c>
      <c r="B129" s="6" t="s">
        <v>190</v>
      </c>
      <c r="C129" s="6" t="s">
        <v>1208</v>
      </c>
      <c r="D129" s="7">
        <v>29820</v>
      </c>
      <c r="E129" s="8">
        <v>566580</v>
      </c>
      <c r="F129" s="8">
        <f t="shared" si="3"/>
        <v>596400</v>
      </c>
      <c r="G129" s="8">
        <v>325980</v>
      </c>
      <c r="H129" s="8">
        <v>36220</v>
      </c>
      <c r="I129" s="8">
        <f t="shared" si="4"/>
        <v>362200</v>
      </c>
      <c r="J129" s="6" t="s">
        <v>191</v>
      </c>
      <c r="K129" s="6" t="s">
        <v>193</v>
      </c>
      <c r="L129" s="6" t="s">
        <v>192</v>
      </c>
      <c r="M129" s="7">
        <f t="shared" si="5"/>
        <v>95</v>
      </c>
      <c r="N129" s="6" t="s">
        <v>1183</v>
      </c>
      <c r="O129" s="6"/>
      <c r="P129" s="6"/>
    </row>
    <row r="130" spans="1:16" hidden="1" x14ac:dyDescent="0.25">
      <c r="A130" s="6" t="s">
        <v>1062</v>
      </c>
      <c r="B130" s="6" t="s">
        <v>1063</v>
      </c>
      <c r="C130" s="6" t="s">
        <v>1208</v>
      </c>
      <c r="D130" s="7">
        <v>205647</v>
      </c>
      <c r="E130" s="8">
        <v>321653</v>
      </c>
      <c r="F130" s="8">
        <f t="shared" ref="F130:F193" si="6">D130+E130</f>
        <v>527300</v>
      </c>
      <c r="G130" s="8">
        <v>338100</v>
      </c>
      <c r="H130" s="8">
        <v>225400</v>
      </c>
      <c r="I130" s="8">
        <f t="shared" ref="I130:I193" si="7">G130+H130</f>
        <v>563500</v>
      </c>
      <c r="J130" s="6" t="s">
        <v>511</v>
      </c>
      <c r="K130" s="6" t="s">
        <v>88</v>
      </c>
      <c r="L130" s="6" t="s">
        <v>87</v>
      </c>
      <c r="M130" s="7">
        <f t="shared" ref="M130:M193" si="8">VALUE(LEFT(L130,2))</f>
        <v>91</v>
      </c>
      <c r="N130" s="6" t="s">
        <v>1183</v>
      </c>
      <c r="O130" s="6"/>
      <c r="P130" s="6"/>
    </row>
    <row r="131" spans="1:16" hidden="1" x14ac:dyDescent="0.25">
      <c r="A131" s="6" t="s">
        <v>569</v>
      </c>
      <c r="B131" s="6" t="s">
        <v>570</v>
      </c>
      <c r="C131" s="6" t="s">
        <v>1207</v>
      </c>
      <c r="D131" s="7">
        <v>2210120</v>
      </c>
      <c r="E131" s="8">
        <v>301380</v>
      </c>
      <c r="F131" s="8">
        <f t="shared" si="6"/>
        <v>2511500</v>
      </c>
      <c r="G131" s="8">
        <v>102880</v>
      </c>
      <c r="H131" s="8">
        <v>925920</v>
      </c>
      <c r="I131" s="8">
        <f t="shared" si="7"/>
        <v>1028800</v>
      </c>
      <c r="J131" s="6" t="s">
        <v>571</v>
      </c>
      <c r="K131" s="6" t="s">
        <v>573</v>
      </c>
      <c r="L131" s="6" t="s">
        <v>572</v>
      </c>
      <c r="M131" s="7">
        <f t="shared" si="8"/>
        <v>50</v>
      </c>
      <c r="N131" s="6" t="s">
        <v>1186</v>
      </c>
      <c r="O131" s="6"/>
      <c r="P131" s="6"/>
    </row>
    <row r="132" spans="1:16" hidden="1" x14ac:dyDescent="0.25">
      <c r="A132" s="6" t="s">
        <v>579</v>
      </c>
      <c r="B132" s="6" t="s">
        <v>580</v>
      </c>
      <c r="C132" s="6" t="s">
        <v>1208</v>
      </c>
      <c r="D132" s="7">
        <v>87760</v>
      </c>
      <c r="E132" s="8">
        <v>21940</v>
      </c>
      <c r="F132" s="8">
        <f t="shared" si="6"/>
        <v>109700</v>
      </c>
      <c r="G132" s="8">
        <v>61000</v>
      </c>
      <c r="H132" s="8">
        <v>244000</v>
      </c>
      <c r="I132" s="8">
        <f t="shared" si="7"/>
        <v>305000</v>
      </c>
      <c r="J132" s="6" t="s">
        <v>581</v>
      </c>
      <c r="K132" s="6" t="s">
        <v>409</v>
      </c>
      <c r="L132" s="6" t="s">
        <v>408</v>
      </c>
      <c r="M132" s="7">
        <f t="shared" si="8"/>
        <v>92</v>
      </c>
      <c r="N132" s="6" t="s">
        <v>1183</v>
      </c>
      <c r="O132" s="6"/>
      <c r="P132" s="6"/>
    </row>
    <row r="133" spans="1:16" hidden="1" x14ac:dyDescent="0.25">
      <c r="A133" s="6" t="s">
        <v>582</v>
      </c>
      <c r="B133" s="6" t="s">
        <v>583</v>
      </c>
      <c r="C133" s="6" t="s">
        <v>1206</v>
      </c>
      <c r="D133" s="7">
        <v>240642</v>
      </c>
      <c r="E133" s="8">
        <v>174258</v>
      </c>
      <c r="F133" s="8">
        <f t="shared" si="6"/>
        <v>414900</v>
      </c>
      <c r="G133" s="8">
        <v>831320</v>
      </c>
      <c r="H133" s="8">
        <v>1246980</v>
      </c>
      <c r="I133" s="8">
        <f t="shared" si="7"/>
        <v>2078300</v>
      </c>
      <c r="J133" s="6" t="s">
        <v>584</v>
      </c>
      <c r="K133" s="6" t="s">
        <v>586</v>
      </c>
      <c r="L133" s="6" t="s">
        <v>585</v>
      </c>
      <c r="M133" s="7">
        <f t="shared" si="8"/>
        <v>33</v>
      </c>
      <c r="N133" s="6" t="s">
        <v>1182</v>
      </c>
      <c r="O133" s="6"/>
      <c r="P133" s="6"/>
    </row>
    <row r="134" spans="1:16" hidden="1" x14ac:dyDescent="0.25">
      <c r="A134" s="6" t="s">
        <v>1121</v>
      </c>
      <c r="B134" s="6" t="s">
        <v>1122</v>
      </c>
      <c r="C134" s="6" t="s">
        <v>1207</v>
      </c>
      <c r="D134" s="7">
        <v>21900</v>
      </c>
      <c r="E134" s="8">
        <v>51100</v>
      </c>
      <c r="F134" s="8">
        <f t="shared" si="6"/>
        <v>73000</v>
      </c>
      <c r="G134" s="8">
        <v>122500</v>
      </c>
      <c r="H134" s="8">
        <v>52500</v>
      </c>
      <c r="I134" s="8">
        <f t="shared" si="7"/>
        <v>175000</v>
      </c>
      <c r="J134" s="6" t="s">
        <v>1123</v>
      </c>
      <c r="K134" s="6" t="s">
        <v>622</v>
      </c>
      <c r="L134" s="6" t="s">
        <v>1124</v>
      </c>
      <c r="M134" s="7">
        <f t="shared" si="8"/>
        <v>75</v>
      </c>
      <c r="N134" s="6" t="s">
        <v>1183</v>
      </c>
      <c r="O134" s="6"/>
      <c r="P134" s="6"/>
    </row>
    <row r="135" spans="1:16" hidden="1" x14ac:dyDescent="0.25">
      <c r="A135" s="6" t="s">
        <v>598</v>
      </c>
      <c r="B135" s="6" t="s">
        <v>599</v>
      </c>
      <c r="C135" s="6" t="s">
        <v>1207</v>
      </c>
      <c r="D135" s="7">
        <v>311675</v>
      </c>
      <c r="E135" s="8">
        <v>30825</v>
      </c>
      <c r="F135" s="8">
        <f t="shared" si="6"/>
        <v>342500</v>
      </c>
      <c r="G135" s="8">
        <v>54090</v>
      </c>
      <c r="H135" s="8">
        <v>486810</v>
      </c>
      <c r="I135" s="8">
        <f t="shared" si="7"/>
        <v>540900</v>
      </c>
      <c r="J135" s="6" t="s">
        <v>600</v>
      </c>
      <c r="K135" s="6" t="s">
        <v>602</v>
      </c>
      <c r="L135" s="6" t="s">
        <v>601</v>
      </c>
      <c r="M135" s="7">
        <f t="shared" si="8"/>
        <v>54</v>
      </c>
      <c r="N135" s="6" t="s">
        <v>1197</v>
      </c>
      <c r="O135" s="6"/>
      <c r="P135" s="6"/>
    </row>
    <row r="136" spans="1:16" hidden="1" x14ac:dyDescent="0.25">
      <c r="A136" s="6" t="s">
        <v>603</v>
      </c>
      <c r="B136" s="6" t="s">
        <v>604</v>
      </c>
      <c r="C136" s="6" t="s">
        <v>1207</v>
      </c>
      <c r="D136" s="7">
        <v>673455</v>
      </c>
      <c r="E136" s="8">
        <v>35445</v>
      </c>
      <c r="F136" s="8">
        <f t="shared" si="6"/>
        <v>708900</v>
      </c>
      <c r="G136" s="8">
        <v>0</v>
      </c>
      <c r="H136" s="8">
        <v>484000</v>
      </c>
      <c r="I136" s="8">
        <f t="shared" si="7"/>
        <v>484000</v>
      </c>
      <c r="J136" s="6" t="s">
        <v>605</v>
      </c>
      <c r="K136" s="6" t="s">
        <v>607</v>
      </c>
      <c r="L136" s="6" t="s">
        <v>606</v>
      </c>
      <c r="M136" s="7">
        <f t="shared" si="8"/>
        <v>58</v>
      </c>
      <c r="N136" s="6" t="s">
        <v>1196</v>
      </c>
      <c r="O136" s="6"/>
      <c r="P136" s="6"/>
    </row>
    <row r="137" spans="1:16" hidden="1" x14ac:dyDescent="0.25">
      <c r="A137" s="6" t="s">
        <v>618</v>
      </c>
      <c r="B137" s="6" t="s">
        <v>619</v>
      </c>
      <c r="C137" s="6" t="s">
        <v>1207</v>
      </c>
      <c r="D137" s="7">
        <v>342045</v>
      </c>
      <c r="E137" s="8">
        <v>694455</v>
      </c>
      <c r="F137" s="8">
        <f t="shared" si="6"/>
        <v>1036500</v>
      </c>
      <c r="G137" s="8">
        <v>494900</v>
      </c>
      <c r="H137" s="8">
        <v>212100</v>
      </c>
      <c r="I137" s="8">
        <f t="shared" si="7"/>
        <v>707000</v>
      </c>
      <c r="J137" s="6" t="s">
        <v>620</v>
      </c>
      <c r="K137" s="6" t="s">
        <v>622</v>
      </c>
      <c r="L137" s="6" t="s">
        <v>621</v>
      </c>
      <c r="M137" s="7">
        <f t="shared" si="8"/>
        <v>75</v>
      </c>
      <c r="N137" s="6" t="s">
        <v>1183</v>
      </c>
      <c r="O137" s="6"/>
      <c r="P137" s="6"/>
    </row>
    <row r="138" spans="1:16" hidden="1" x14ac:dyDescent="0.25">
      <c r="A138" s="6" t="s">
        <v>627</v>
      </c>
      <c r="B138" s="6" t="s">
        <v>628</v>
      </c>
      <c r="C138" s="6" t="s">
        <v>1207</v>
      </c>
      <c r="D138" s="7">
        <v>14316</v>
      </c>
      <c r="E138" s="8">
        <v>224284</v>
      </c>
      <c r="F138" s="8">
        <f t="shared" si="6"/>
        <v>238600</v>
      </c>
      <c r="G138" s="8">
        <v>65700</v>
      </c>
      <c r="H138" s="8">
        <v>7300</v>
      </c>
      <c r="I138" s="8">
        <f t="shared" si="7"/>
        <v>73000</v>
      </c>
      <c r="J138" s="6" t="s">
        <v>629</v>
      </c>
      <c r="K138" s="6" t="s">
        <v>631</v>
      </c>
      <c r="L138" s="6" t="s">
        <v>630</v>
      </c>
      <c r="M138" s="7">
        <f t="shared" si="8"/>
        <v>63</v>
      </c>
      <c r="N138" s="6" t="s">
        <v>1187</v>
      </c>
      <c r="O138" s="6"/>
      <c r="P138" s="6"/>
    </row>
    <row r="139" spans="1:16" hidden="1" x14ac:dyDescent="0.25">
      <c r="A139" s="6" t="s">
        <v>632</v>
      </c>
      <c r="B139" s="6" t="s">
        <v>633</v>
      </c>
      <c r="C139" s="6" t="s">
        <v>1206</v>
      </c>
      <c r="D139" s="7">
        <v>22120</v>
      </c>
      <c r="E139" s="8">
        <v>254380</v>
      </c>
      <c r="F139" s="8">
        <f t="shared" si="6"/>
        <v>276500</v>
      </c>
      <c r="G139" s="8">
        <v>430830</v>
      </c>
      <c r="H139" s="8">
        <v>47870</v>
      </c>
      <c r="I139" s="8">
        <f t="shared" si="7"/>
        <v>478700</v>
      </c>
      <c r="J139" s="6" t="s">
        <v>634</v>
      </c>
      <c r="K139" s="6" t="s">
        <v>636</v>
      </c>
      <c r="L139" s="6" t="s">
        <v>635</v>
      </c>
      <c r="M139" s="7">
        <f t="shared" si="8"/>
        <v>4</v>
      </c>
      <c r="N139" s="6" t="s">
        <v>1193</v>
      </c>
      <c r="O139" s="6"/>
      <c r="P139" s="6"/>
    </row>
    <row r="140" spans="1:16" hidden="1" x14ac:dyDescent="0.25">
      <c r="A140" s="6" t="s">
        <v>1171</v>
      </c>
      <c r="B140" s="6" t="s">
        <v>1172</v>
      </c>
      <c r="C140" s="6" t="s">
        <v>1208</v>
      </c>
      <c r="D140" s="7">
        <v>2385925</v>
      </c>
      <c r="E140" s="8">
        <v>125575</v>
      </c>
      <c r="F140" s="8">
        <f t="shared" si="6"/>
        <v>2511500</v>
      </c>
      <c r="G140" s="8">
        <v>0</v>
      </c>
      <c r="H140" s="8">
        <v>1028800</v>
      </c>
      <c r="I140" s="8">
        <f t="shared" si="7"/>
        <v>1028800</v>
      </c>
      <c r="J140" s="6" t="s">
        <v>1173</v>
      </c>
      <c r="K140" s="6" t="s">
        <v>1175</v>
      </c>
      <c r="L140" s="6" t="s">
        <v>1174</v>
      </c>
      <c r="M140" s="7">
        <f t="shared" si="8"/>
        <v>94</v>
      </c>
      <c r="N140" s="6" t="s">
        <v>1183</v>
      </c>
      <c r="O140" s="6"/>
      <c r="P140" s="6"/>
    </row>
    <row r="141" spans="1:16" hidden="1" x14ac:dyDescent="0.25">
      <c r="A141" s="6" t="s">
        <v>652</v>
      </c>
      <c r="B141" s="6" t="s">
        <v>653</v>
      </c>
      <c r="C141" s="6" t="s">
        <v>1208</v>
      </c>
      <c r="D141" s="7">
        <v>1104870</v>
      </c>
      <c r="E141" s="8">
        <v>311630</v>
      </c>
      <c r="F141" s="8">
        <f t="shared" si="6"/>
        <v>1416500</v>
      </c>
      <c r="G141" s="8">
        <v>110380</v>
      </c>
      <c r="H141" s="8">
        <v>441520</v>
      </c>
      <c r="I141" s="8">
        <f t="shared" si="7"/>
        <v>551900</v>
      </c>
      <c r="J141" s="6" t="s">
        <v>654</v>
      </c>
      <c r="K141" s="6" t="s">
        <v>656</v>
      </c>
      <c r="L141" s="6" t="s">
        <v>655</v>
      </c>
      <c r="M141" s="7">
        <f t="shared" si="8"/>
        <v>92</v>
      </c>
      <c r="N141" s="6" t="s">
        <v>1183</v>
      </c>
      <c r="O141" s="6"/>
      <c r="P141" s="6"/>
    </row>
    <row r="142" spans="1:16" hidden="1" x14ac:dyDescent="0.25">
      <c r="A142" s="6" t="s">
        <v>749</v>
      </c>
      <c r="B142" s="6" t="s">
        <v>750</v>
      </c>
      <c r="C142" s="6" t="s">
        <v>1208</v>
      </c>
      <c r="D142" s="7">
        <v>209484</v>
      </c>
      <c r="E142" s="8">
        <v>954316</v>
      </c>
      <c r="F142" s="8">
        <f t="shared" si="6"/>
        <v>1163800</v>
      </c>
      <c r="G142" s="8">
        <v>1416320</v>
      </c>
      <c r="H142" s="8">
        <v>354080</v>
      </c>
      <c r="I142" s="8">
        <f t="shared" si="7"/>
        <v>1770400</v>
      </c>
      <c r="J142" s="6" t="s">
        <v>751</v>
      </c>
      <c r="K142" s="6" t="s">
        <v>578</v>
      </c>
      <c r="L142" s="6" t="s">
        <v>577</v>
      </c>
      <c r="M142" s="7">
        <f t="shared" si="8"/>
        <v>80</v>
      </c>
      <c r="N142" s="6" t="s">
        <v>1192</v>
      </c>
      <c r="O142" s="6"/>
      <c r="P142" s="6"/>
    </row>
    <row r="143" spans="1:16" hidden="1" x14ac:dyDescent="0.25">
      <c r="A143" s="6" t="s">
        <v>745</v>
      </c>
      <c r="B143" s="6" t="s">
        <v>746</v>
      </c>
      <c r="C143" s="6" t="s">
        <v>1206</v>
      </c>
      <c r="D143" s="7">
        <v>30415</v>
      </c>
      <c r="E143" s="8">
        <v>246085</v>
      </c>
      <c r="F143" s="8">
        <f t="shared" si="6"/>
        <v>276500</v>
      </c>
      <c r="G143" s="8">
        <v>665550</v>
      </c>
      <c r="H143" s="8">
        <v>73950</v>
      </c>
      <c r="I143" s="8">
        <f t="shared" si="7"/>
        <v>739500</v>
      </c>
      <c r="J143" s="6" t="s">
        <v>737</v>
      </c>
      <c r="K143" s="6" t="s">
        <v>748</v>
      </c>
      <c r="L143" s="6" t="s">
        <v>747</v>
      </c>
      <c r="M143" s="7">
        <f t="shared" si="8"/>
        <v>5</v>
      </c>
      <c r="N143" s="6" t="s">
        <v>1193</v>
      </c>
      <c r="O143" s="6"/>
      <c r="P143" s="6"/>
    </row>
    <row r="144" spans="1:16" hidden="1" x14ac:dyDescent="0.25">
      <c r="A144" s="6" t="s">
        <v>752</v>
      </c>
      <c r="B144" s="6" t="s">
        <v>753</v>
      </c>
      <c r="C144" s="6" t="s">
        <v>1208</v>
      </c>
      <c r="D144" s="7">
        <v>171774</v>
      </c>
      <c r="E144" s="8">
        <v>146326</v>
      </c>
      <c r="F144" s="8">
        <f t="shared" si="6"/>
        <v>318100</v>
      </c>
      <c r="G144" s="8">
        <v>117900</v>
      </c>
      <c r="H144" s="8">
        <v>117900</v>
      </c>
      <c r="I144" s="8">
        <f t="shared" si="7"/>
        <v>235800</v>
      </c>
      <c r="J144" s="6" t="s">
        <v>754</v>
      </c>
      <c r="K144" s="6" t="s">
        <v>756</v>
      </c>
      <c r="L144" s="6" t="s">
        <v>755</v>
      </c>
      <c r="M144" s="7">
        <f t="shared" si="8"/>
        <v>85</v>
      </c>
      <c r="N144" s="6" t="s">
        <v>1185</v>
      </c>
      <c r="O144" s="6"/>
      <c r="P144" s="6"/>
    </row>
    <row r="145" spans="1:16" hidden="1" x14ac:dyDescent="0.25">
      <c r="A145" s="6" t="s">
        <v>1018</v>
      </c>
      <c r="B145" s="6" t="s">
        <v>1019</v>
      </c>
      <c r="C145" s="6" t="s">
        <v>1206</v>
      </c>
      <c r="D145" s="7">
        <v>360254</v>
      </c>
      <c r="E145" s="8">
        <v>477546</v>
      </c>
      <c r="F145" s="8">
        <f t="shared" si="6"/>
        <v>837800</v>
      </c>
      <c r="G145" s="8">
        <v>311940</v>
      </c>
      <c r="H145" s="8">
        <v>207960</v>
      </c>
      <c r="I145" s="8">
        <f t="shared" si="7"/>
        <v>519900</v>
      </c>
      <c r="J145" s="6" t="s">
        <v>1020</v>
      </c>
      <c r="K145" s="6" t="s">
        <v>1022</v>
      </c>
      <c r="L145" s="6" t="s">
        <v>1021</v>
      </c>
      <c r="M145" s="7">
        <f t="shared" si="8"/>
        <v>22</v>
      </c>
      <c r="N145" s="6" t="s">
        <v>1184</v>
      </c>
      <c r="O145" s="6"/>
      <c r="P145" s="6"/>
    </row>
    <row r="146" spans="1:16" hidden="1" x14ac:dyDescent="0.25">
      <c r="A146" s="6" t="s">
        <v>783</v>
      </c>
      <c r="B146" s="6" t="s">
        <v>784</v>
      </c>
      <c r="C146" s="6" t="s">
        <v>1206</v>
      </c>
      <c r="D146" s="7">
        <v>736226</v>
      </c>
      <c r="E146" s="8">
        <v>258674</v>
      </c>
      <c r="F146" s="8">
        <f t="shared" si="6"/>
        <v>994900</v>
      </c>
      <c r="G146" s="8">
        <v>52500</v>
      </c>
      <c r="H146" s="8">
        <v>122500</v>
      </c>
      <c r="I146" s="8">
        <f t="shared" si="7"/>
        <v>175000</v>
      </c>
      <c r="J146" s="6" t="s">
        <v>785</v>
      </c>
      <c r="K146" s="6" t="s">
        <v>787</v>
      </c>
      <c r="L146" s="6" t="s">
        <v>786</v>
      </c>
      <c r="M146" s="7">
        <f t="shared" si="8"/>
        <v>42</v>
      </c>
      <c r="N146" s="6" t="s">
        <v>1194</v>
      </c>
      <c r="O146" s="6"/>
      <c r="P146" s="6"/>
    </row>
    <row r="147" spans="1:16" hidden="1" x14ac:dyDescent="0.25">
      <c r="A147" s="6" t="s">
        <v>662</v>
      </c>
      <c r="B147" s="6" t="s">
        <v>663</v>
      </c>
      <c r="C147" s="6" t="s">
        <v>1207</v>
      </c>
      <c r="D147" s="7">
        <v>39677</v>
      </c>
      <c r="E147" s="8">
        <v>321023</v>
      </c>
      <c r="F147" s="8">
        <f t="shared" si="6"/>
        <v>360700</v>
      </c>
      <c r="G147" s="8">
        <v>307530</v>
      </c>
      <c r="H147" s="8">
        <v>34170</v>
      </c>
      <c r="I147" s="8">
        <f t="shared" si="7"/>
        <v>341700</v>
      </c>
      <c r="J147" s="6" t="s">
        <v>664</v>
      </c>
      <c r="K147" s="6" t="s">
        <v>666</v>
      </c>
      <c r="L147" s="6" t="s">
        <v>665</v>
      </c>
      <c r="M147" s="7">
        <f t="shared" si="8"/>
        <v>67</v>
      </c>
      <c r="N147" s="6" t="s">
        <v>1202</v>
      </c>
      <c r="O147" s="6"/>
      <c r="P147" s="6"/>
    </row>
    <row r="148" spans="1:16" hidden="1" x14ac:dyDescent="0.25">
      <c r="A148" s="6" t="s">
        <v>990</v>
      </c>
      <c r="B148" s="6" t="s">
        <v>991</v>
      </c>
      <c r="C148" s="6" t="s">
        <v>1207</v>
      </c>
      <c r="D148" s="7">
        <v>691760</v>
      </c>
      <c r="E148" s="8">
        <v>172940</v>
      </c>
      <c r="F148" s="8">
        <f t="shared" si="6"/>
        <v>864700</v>
      </c>
      <c r="G148" s="8">
        <v>196180</v>
      </c>
      <c r="H148" s="8">
        <v>784720</v>
      </c>
      <c r="I148" s="8">
        <f t="shared" si="7"/>
        <v>980900</v>
      </c>
      <c r="J148" s="6" t="s">
        <v>992</v>
      </c>
      <c r="K148" s="6" t="s">
        <v>994</v>
      </c>
      <c r="L148" s="6" t="s">
        <v>993</v>
      </c>
      <c r="M148" s="7">
        <f t="shared" si="8"/>
        <v>44</v>
      </c>
      <c r="N148" s="6" t="s">
        <v>1185</v>
      </c>
      <c r="O148" s="6"/>
      <c r="P148" s="6"/>
    </row>
    <row r="149" spans="1:16" hidden="1" x14ac:dyDescent="0.25">
      <c r="A149" s="6" t="s">
        <v>642</v>
      </c>
      <c r="B149" s="6" t="s">
        <v>643</v>
      </c>
      <c r="C149" s="6" t="s">
        <v>1208</v>
      </c>
      <c r="D149" s="7">
        <v>44655</v>
      </c>
      <c r="E149" s="8">
        <v>253045</v>
      </c>
      <c r="F149" s="8">
        <f t="shared" si="6"/>
        <v>297700</v>
      </c>
      <c r="G149" s="8">
        <v>382960</v>
      </c>
      <c r="H149" s="8">
        <v>95740</v>
      </c>
      <c r="I149" s="8">
        <f t="shared" si="7"/>
        <v>478700</v>
      </c>
      <c r="J149" s="6" t="s">
        <v>644</v>
      </c>
      <c r="K149" s="6" t="s">
        <v>646</v>
      </c>
      <c r="L149" s="6" t="s">
        <v>645</v>
      </c>
      <c r="M149" s="7">
        <f t="shared" si="8"/>
        <v>79</v>
      </c>
      <c r="N149" s="6" t="s">
        <v>1200</v>
      </c>
      <c r="O149" s="6"/>
      <c r="P149" s="6"/>
    </row>
    <row r="150" spans="1:16" hidden="1" x14ac:dyDescent="0.25">
      <c r="A150" s="6" t="s">
        <v>657</v>
      </c>
      <c r="B150" s="6" t="s">
        <v>658</v>
      </c>
      <c r="C150" s="6" t="s">
        <v>1206</v>
      </c>
      <c r="D150" s="7">
        <v>236670</v>
      </c>
      <c r="E150" s="8">
        <v>326830</v>
      </c>
      <c r="F150" s="8">
        <f t="shared" si="6"/>
        <v>563500</v>
      </c>
      <c r="G150" s="8">
        <v>365820</v>
      </c>
      <c r="H150" s="8">
        <v>243880</v>
      </c>
      <c r="I150" s="8">
        <f t="shared" si="7"/>
        <v>609700</v>
      </c>
      <c r="J150" s="6" t="s">
        <v>659</v>
      </c>
      <c r="K150" s="6" t="s">
        <v>661</v>
      </c>
      <c r="L150" s="6" t="s">
        <v>660</v>
      </c>
      <c r="M150" s="7">
        <f t="shared" si="8"/>
        <v>22</v>
      </c>
      <c r="N150" s="6" t="s">
        <v>1184</v>
      </c>
      <c r="O150" s="6"/>
      <c r="P150" s="6"/>
    </row>
    <row r="151" spans="1:16" hidden="1" x14ac:dyDescent="0.25">
      <c r="A151" s="6" t="s">
        <v>667</v>
      </c>
      <c r="B151" s="6" t="s">
        <v>658</v>
      </c>
      <c r="C151" s="6" t="s">
        <v>1208</v>
      </c>
      <c r="D151" s="7">
        <v>195585</v>
      </c>
      <c r="E151" s="8">
        <v>187915</v>
      </c>
      <c r="F151" s="8">
        <f t="shared" si="6"/>
        <v>383500</v>
      </c>
      <c r="G151" s="8">
        <v>581900</v>
      </c>
      <c r="H151" s="8">
        <v>581900</v>
      </c>
      <c r="I151" s="8">
        <f t="shared" si="7"/>
        <v>1163800</v>
      </c>
      <c r="J151" s="6" t="s">
        <v>668</v>
      </c>
      <c r="K151" s="6" t="s">
        <v>128</v>
      </c>
      <c r="L151" s="6" t="s">
        <v>127</v>
      </c>
      <c r="M151" s="7">
        <f t="shared" si="8"/>
        <v>84</v>
      </c>
      <c r="N151" s="6" t="s">
        <v>1193</v>
      </c>
      <c r="O151" s="6"/>
      <c r="P151" s="6"/>
    </row>
    <row r="152" spans="1:16" hidden="1" x14ac:dyDescent="0.25">
      <c r="A152" s="6" t="s">
        <v>672</v>
      </c>
      <c r="B152" s="6" t="s">
        <v>673</v>
      </c>
      <c r="C152" s="6" t="s">
        <v>1207</v>
      </c>
      <c r="D152" s="7">
        <v>134280</v>
      </c>
      <c r="E152" s="8">
        <v>201420</v>
      </c>
      <c r="F152" s="8">
        <f t="shared" si="6"/>
        <v>335700</v>
      </c>
      <c r="G152" s="8">
        <v>177360</v>
      </c>
      <c r="H152" s="8">
        <v>118240</v>
      </c>
      <c r="I152" s="8">
        <f t="shared" si="7"/>
        <v>295600</v>
      </c>
      <c r="J152" s="6" t="s">
        <v>674</v>
      </c>
      <c r="K152" s="6" t="s">
        <v>44</v>
      </c>
      <c r="L152" s="6" t="s">
        <v>43</v>
      </c>
      <c r="M152" s="7">
        <f t="shared" si="8"/>
        <v>78</v>
      </c>
      <c r="N152" s="6" t="s">
        <v>1183</v>
      </c>
      <c r="O152" s="6"/>
      <c r="P152" s="6"/>
    </row>
    <row r="153" spans="1:16" hidden="1" x14ac:dyDescent="0.25">
      <c r="A153" s="6" t="s">
        <v>342</v>
      </c>
      <c r="B153" s="6" t="s">
        <v>343</v>
      </c>
      <c r="C153" s="6" t="s">
        <v>1208</v>
      </c>
      <c r="D153" s="7">
        <v>141480</v>
      </c>
      <c r="E153" s="8">
        <v>94320</v>
      </c>
      <c r="F153" s="8">
        <f t="shared" si="6"/>
        <v>235800</v>
      </c>
      <c r="G153" s="8">
        <v>482680</v>
      </c>
      <c r="H153" s="8">
        <v>724020</v>
      </c>
      <c r="I153" s="8">
        <f t="shared" si="7"/>
        <v>1206700</v>
      </c>
      <c r="J153" s="6" t="s">
        <v>344</v>
      </c>
      <c r="K153" s="6" t="s">
        <v>346</v>
      </c>
      <c r="L153" s="6" t="s">
        <v>345</v>
      </c>
      <c r="M153" s="7">
        <f t="shared" si="8"/>
        <v>94</v>
      </c>
      <c r="N153" s="6" t="s">
        <v>1183</v>
      </c>
      <c r="O153" s="6"/>
      <c r="P153" s="6"/>
    </row>
    <row r="154" spans="1:16" hidden="1" x14ac:dyDescent="0.25">
      <c r="A154" s="6" t="s">
        <v>680</v>
      </c>
      <c r="B154" s="6" t="s">
        <v>681</v>
      </c>
      <c r="C154" s="6" t="s">
        <v>1206</v>
      </c>
      <c r="D154" s="7">
        <v>229350</v>
      </c>
      <c r="E154" s="8">
        <v>688050</v>
      </c>
      <c r="F154" s="8">
        <f t="shared" si="6"/>
        <v>917400</v>
      </c>
      <c r="G154" s="8">
        <v>328160</v>
      </c>
      <c r="H154" s="8">
        <v>140640</v>
      </c>
      <c r="I154" s="8">
        <f t="shared" si="7"/>
        <v>468800</v>
      </c>
      <c r="J154" s="6" t="s">
        <v>682</v>
      </c>
      <c r="K154" s="6" t="s">
        <v>684</v>
      </c>
      <c r="L154" s="6" t="s">
        <v>683</v>
      </c>
      <c r="M154" s="7">
        <f t="shared" si="8"/>
        <v>13</v>
      </c>
      <c r="N154" s="6" t="s">
        <v>1193</v>
      </c>
      <c r="O154" s="6"/>
      <c r="P154" s="6"/>
    </row>
    <row r="155" spans="1:16" hidden="1" x14ac:dyDescent="0.25">
      <c r="A155" s="6" t="s">
        <v>685</v>
      </c>
      <c r="B155" s="6" t="s">
        <v>686</v>
      </c>
      <c r="C155" s="6" t="s">
        <v>1206</v>
      </c>
      <c r="D155" s="7">
        <v>158814</v>
      </c>
      <c r="E155" s="8">
        <v>135286</v>
      </c>
      <c r="F155" s="8">
        <f t="shared" si="6"/>
        <v>294100</v>
      </c>
      <c r="G155" s="8">
        <v>490450</v>
      </c>
      <c r="H155" s="8">
        <v>490450</v>
      </c>
      <c r="I155" s="8">
        <f t="shared" si="7"/>
        <v>980900</v>
      </c>
      <c r="J155" s="6" t="s">
        <v>687</v>
      </c>
      <c r="K155" s="6" t="s">
        <v>689</v>
      </c>
      <c r="L155" s="6" t="s">
        <v>688</v>
      </c>
      <c r="M155" s="7">
        <f t="shared" si="8"/>
        <v>31</v>
      </c>
      <c r="N155" s="6" t="s">
        <v>1195</v>
      </c>
      <c r="O155" s="6"/>
      <c r="P155" s="6"/>
    </row>
    <row r="156" spans="1:16" hidden="1" x14ac:dyDescent="0.25">
      <c r="A156" s="6" t="s">
        <v>690</v>
      </c>
      <c r="B156" s="6" t="s">
        <v>691</v>
      </c>
      <c r="C156" s="6" t="s">
        <v>1208</v>
      </c>
      <c r="D156" s="7">
        <v>76896</v>
      </c>
      <c r="E156" s="8">
        <v>163404</v>
      </c>
      <c r="F156" s="8">
        <f t="shared" si="6"/>
        <v>240300</v>
      </c>
      <c r="G156" s="8">
        <v>203280</v>
      </c>
      <c r="H156" s="8">
        <v>87120</v>
      </c>
      <c r="I156" s="8">
        <f t="shared" si="7"/>
        <v>290400</v>
      </c>
      <c r="J156" s="6" t="s">
        <v>692</v>
      </c>
      <c r="K156" s="6" t="s">
        <v>694</v>
      </c>
      <c r="L156" s="6" t="s">
        <v>693</v>
      </c>
      <c r="M156" s="7">
        <f t="shared" si="8"/>
        <v>88</v>
      </c>
      <c r="N156" s="6" t="s">
        <v>1197</v>
      </c>
      <c r="O156" s="6"/>
      <c r="P156" s="6"/>
    </row>
    <row r="157" spans="1:16" hidden="1" x14ac:dyDescent="0.25">
      <c r="A157" s="6" t="s">
        <v>698</v>
      </c>
      <c r="B157" s="6" t="s">
        <v>699</v>
      </c>
      <c r="C157" s="6" t="s">
        <v>1206</v>
      </c>
      <c r="D157" s="7">
        <v>391849</v>
      </c>
      <c r="E157" s="8">
        <v>160051</v>
      </c>
      <c r="F157" s="8">
        <f t="shared" si="6"/>
        <v>551900</v>
      </c>
      <c r="G157" s="8">
        <v>213120</v>
      </c>
      <c r="H157" s="8">
        <v>497280</v>
      </c>
      <c r="I157" s="8">
        <f t="shared" si="7"/>
        <v>710400</v>
      </c>
      <c r="J157" s="6" t="s">
        <v>700</v>
      </c>
      <c r="K157" s="6" t="s">
        <v>702</v>
      </c>
      <c r="L157" s="6" t="s">
        <v>701</v>
      </c>
      <c r="M157" s="7">
        <f t="shared" si="8"/>
        <v>40</v>
      </c>
      <c r="N157" s="6" t="s">
        <v>1182</v>
      </c>
      <c r="O157" s="6"/>
      <c r="P157" s="6"/>
    </row>
    <row r="158" spans="1:16" hidden="1" x14ac:dyDescent="0.25">
      <c r="A158" s="6" t="s">
        <v>703</v>
      </c>
      <c r="B158" s="6" t="s">
        <v>704</v>
      </c>
      <c r="C158" s="6" t="s">
        <v>1208</v>
      </c>
      <c r="D158" s="7">
        <v>393075</v>
      </c>
      <c r="E158" s="8">
        <v>131025</v>
      </c>
      <c r="F158" s="8">
        <f t="shared" si="6"/>
        <v>524100</v>
      </c>
      <c r="G158" s="8">
        <v>58080</v>
      </c>
      <c r="H158" s="8">
        <v>232320</v>
      </c>
      <c r="I158" s="8">
        <f t="shared" si="7"/>
        <v>290400</v>
      </c>
      <c r="J158" s="6" t="s">
        <v>705</v>
      </c>
      <c r="K158" s="6" t="s">
        <v>707</v>
      </c>
      <c r="L158" s="6" t="s">
        <v>706</v>
      </c>
      <c r="M158" s="7">
        <f t="shared" si="8"/>
        <v>92</v>
      </c>
      <c r="N158" s="6" t="s">
        <v>1183</v>
      </c>
      <c r="O158" s="6"/>
      <c r="P158" s="6"/>
    </row>
    <row r="159" spans="1:16" hidden="1" x14ac:dyDescent="0.25">
      <c r="A159" s="6" t="s">
        <v>647</v>
      </c>
      <c r="B159" s="6" t="s">
        <v>648</v>
      </c>
      <c r="C159" s="6" t="s">
        <v>1207</v>
      </c>
      <c r="D159" s="7">
        <v>205196</v>
      </c>
      <c r="E159" s="8">
        <v>33404</v>
      </c>
      <c r="F159" s="8">
        <f t="shared" si="6"/>
        <v>238600</v>
      </c>
      <c r="G159" s="8">
        <v>47870</v>
      </c>
      <c r="H159" s="8">
        <v>430830</v>
      </c>
      <c r="I159" s="8">
        <f t="shared" si="7"/>
        <v>478700</v>
      </c>
      <c r="J159" s="6" t="s">
        <v>649</v>
      </c>
      <c r="K159" s="6" t="s">
        <v>651</v>
      </c>
      <c r="L159" s="6" t="s">
        <v>650</v>
      </c>
      <c r="M159" s="7">
        <f t="shared" si="8"/>
        <v>49</v>
      </c>
      <c r="N159" s="6" t="s">
        <v>1185</v>
      </c>
      <c r="O159" s="6"/>
      <c r="P159" s="6"/>
    </row>
    <row r="160" spans="1:16" hidden="1" x14ac:dyDescent="0.25">
      <c r="A160" s="6" t="s">
        <v>732</v>
      </c>
      <c r="B160" s="6" t="s">
        <v>733</v>
      </c>
      <c r="C160" s="6" t="s">
        <v>1207</v>
      </c>
      <c r="D160" s="7">
        <v>156563</v>
      </c>
      <c r="E160" s="8">
        <v>207537</v>
      </c>
      <c r="F160" s="8">
        <f t="shared" si="6"/>
        <v>364100</v>
      </c>
      <c r="G160" s="8">
        <v>1062240</v>
      </c>
      <c r="H160" s="8">
        <v>708160</v>
      </c>
      <c r="I160" s="8">
        <f t="shared" si="7"/>
        <v>1770400</v>
      </c>
      <c r="J160" s="6" t="s">
        <v>734</v>
      </c>
      <c r="K160" s="6" t="s">
        <v>646</v>
      </c>
      <c r="L160" s="6" t="s">
        <v>645</v>
      </c>
      <c r="M160" s="7">
        <f t="shared" si="8"/>
        <v>79</v>
      </c>
      <c r="N160" s="6" t="s">
        <v>1200</v>
      </c>
      <c r="O160" s="6"/>
      <c r="P160" s="6"/>
    </row>
    <row r="161" spans="1:16" hidden="1" x14ac:dyDescent="0.25">
      <c r="A161" s="6" t="s">
        <v>728</v>
      </c>
      <c r="B161" s="6" t="s">
        <v>729</v>
      </c>
      <c r="C161" s="6" t="s">
        <v>1207</v>
      </c>
      <c r="D161" s="7">
        <v>82572</v>
      </c>
      <c r="E161" s="8">
        <v>114028</v>
      </c>
      <c r="F161" s="8">
        <f t="shared" si="6"/>
        <v>196600</v>
      </c>
      <c r="G161" s="8">
        <v>81960</v>
      </c>
      <c r="H161" s="8">
        <v>54640</v>
      </c>
      <c r="I161" s="8">
        <f t="shared" si="7"/>
        <v>136600</v>
      </c>
      <c r="J161" s="6" t="s">
        <v>730</v>
      </c>
      <c r="K161" s="6" t="s">
        <v>731</v>
      </c>
      <c r="L161" s="6" t="s">
        <v>107</v>
      </c>
      <c r="M161" s="7">
        <f t="shared" si="8"/>
        <v>78</v>
      </c>
      <c r="N161" s="6" t="s">
        <v>1183</v>
      </c>
      <c r="O161" s="6"/>
      <c r="P161" s="6"/>
    </row>
    <row r="162" spans="1:16" x14ac:dyDescent="0.25">
      <c r="A162" s="6" t="s">
        <v>735</v>
      </c>
      <c r="B162" s="6" t="s">
        <v>736</v>
      </c>
      <c r="C162" s="6" t="s">
        <v>1208</v>
      </c>
      <c r="D162" s="7">
        <v>211182</v>
      </c>
      <c r="E162" s="8">
        <v>135018</v>
      </c>
      <c r="F162" s="8">
        <f t="shared" si="6"/>
        <v>346200</v>
      </c>
      <c r="G162" s="8">
        <v>127240</v>
      </c>
      <c r="H162" s="8">
        <v>190860</v>
      </c>
      <c r="I162" s="8">
        <f t="shared" si="7"/>
        <v>318100</v>
      </c>
      <c r="J162" s="6" t="s">
        <v>737</v>
      </c>
      <c r="K162" s="6" t="s">
        <v>739</v>
      </c>
      <c r="L162" s="6" t="s">
        <v>738</v>
      </c>
      <c r="M162" s="7">
        <f t="shared" si="8"/>
        <v>89</v>
      </c>
      <c r="N162" s="6" t="s">
        <v>1196</v>
      </c>
      <c r="O162" s="6"/>
      <c r="P162" s="6"/>
    </row>
    <row r="163" spans="1:16" hidden="1" x14ac:dyDescent="0.25">
      <c r="A163" s="6" t="s">
        <v>723</v>
      </c>
      <c r="B163" s="6" t="s">
        <v>724</v>
      </c>
      <c r="C163" s="6" t="s">
        <v>1206</v>
      </c>
      <c r="D163" s="7">
        <v>313365</v>
      </c>
      <c r="E163" s="8">
        <v>168735</v>
      </c>
      <c r="F163" s="8">
        <f t="shared" si="6"/>
        <v>482100</v>
      </c>
      <c r="G163" s="8">
        <v>40980</v>
      </c>
      <c r="H163" s="8">
        <v>95620</v>
      </c>
      <c r="I163" s="8">
        <f t="shared" si="7"/>
        <v>136600</v>
      </c>
      <c r="J163" s="6" t="s">
        <v>725</v>
      </c>
      <c r="K163" s="6" t="s">
        <v>727</v>
      </c>
      <c r="L163" s="6" t="s">
        <v>726</v>
      </c>
      <c r="M163" s="7">
        <f t="shared" si="8"/>
        <v>36</v>
      </c>
      <c r="N163" s="6" t="s">
        <v>1191</v>
      </c>
      <c r="O163" s="6"/>
      <c r="P163" s="6"/>
    </row>
    <row r="164" spans="1:16" hidden="1" x14ac:dyDescent="0.25">
      <c r="A164" s="6" t="s">
        <v>1000</v>
      </c>
      <c r="B164" s="6" t="s">
        <v>1001</v>
      </c>
      <c r="C164" s="6" t="s">
        <v>1207</v>
      </c>
      <c r="D164" s="7">
        <v>114640</v>
      </c>
      <c r="E164" s="8">
        <v>458560</v>
      </c>
      <c r="F164" s="8">
        <f t="shared" si="6"/>
        <v>573200</v>
      </c>
      <c r="G164" s="8">
        <v>167440</v>
      </c>
      <c r="H164" s="8">
        <v>41860</v>
      </c>
      <c r="I164" s="8">
        <f t="shared" si="7"/>
        <v>209300</v>
      </c>
      <c r="J164" s="6" t="s">
        <v>1002</v>
      </c>
      <c r="K164" s="6" t="s">
        <v>1004</v>
      </c>
      <c r="L164" s="6" t="s">
        <v>1003</v>
      </c>
      <c r="M164" s="7">
        <f t="shared" si="8"/>
        <v>73</v>
      </c>
      <c r="N164" s="6" t="s">
        <v>1194</v>
      </c>
      <c r="O164" s="6"/>
      <c r="P164" s="6"/>
    </row>
    <row r="165" spans="1:16" hidden="1" x14ac:dyDescent="0.25">
      <c r="A165" s="6" t="s">
        <v>819</v>
      </c>
      <c r="B165" s="6" t="s">
        <v>820</v>
      </c>
      <c r="C165" s="6" t="s">
        <v>1206</v>
      </c>
      <c r="D165" s="7">
        <v>283560</v>
      </c>
      <c r="E165" s="8">
        <v>425340</v>
      </c>
      <c r="F165" s="8">
        <f t="shared" si="6"/>
        <v>708900</v>
      </c>
      <c r="G165" s="8">
        <v>80340</v>
      </c>
      <c r="H165" s="8">
        <v>53560</v>
      </c>
      <c r="I165" s="8">
        <f t="shared" si="7"/>
        <v>133900</v>
      </c>
      <c r="J165" s="6" t="s">
        <v>821</v>
      </c>
      <c r="K165" s="6" t="s">
        <v>823</v>
      </c>
      <c r="L165" s="6" t="s">
        <v>822</v>
      </c>
      <c r="M165" s="7">
        <f t="shared" si="8"/>
        <v>20</v>
      </c>
      <c r="N165" s="6" t="s">
        <v>1204</v>
      </c>
      <c r="O165" s="6"/>
      <c r="P165" s="6"/>
    </row>
    <row r="166" spans="1:16" hidden="1" x14ac:dyDescent="0.25">
      <c r="A166" s="6" t="s">
        <v>865</v>
      </c>
      <c r="B166" s="6" t="s">
        <v>866</v>
      </c>
      <c r="C166" s="6" t="s">
        <v>1208</v>
      </c>
      <c r="D166" s="7">
        <v>10866</v>
      </c>
      <c r="E166" s="8">
        <v>351334</v>
      </c>
      <c r="F166" s="8">
        <f t="shared" si="6"/>
        <v>362200</v>
      </c>
      <c r="G166" s="8">
        <v>305000</v>
      </c>
      <c r="H166" s="8">
        <v>0</v>
      </c>
      <c r="I166" s="8">
        <f t="shared" si="7"/>
        <v>305000</v>
      </c>
      <c r="J166" s="6" t="s">
        <v>867</v>
      </c>
      <c r="K166" s="6" t="s">
        <v>869</v>
      </c>
      <c r="L166" s="6" t="s">
        <v>868</v>
      </c>
      <c r="M166" s="7">
        <f t="shared" si="8"/>
        <v>95</v>
      </c>
      <c r="N166" s="6" t="s">
        <v>1183</v>
      </c>
      <c r="O166" s="6"/>
      <c r="P166" s="6"/>
    </row>
    <row r="167" spans="1:16" hidden="1" x14ac:dyDescent="0.25">
      <c r="A167" s="6" t="s">
        <v>608</v>
      </c>
      <c r="B167" s="6" t="s">
        <v>609</v>
      </c>
      <c r="C167" s="6" t="s">
        <v>1207</v>
      </c>
      <c r="D167" s="7">
        <v>76240</v>
      </c>
      <c r="E167" s="8">
        <v>686160</v>
      </c>
      <c r="F167" s="8">
        <f t="shared" si="6"/>
        <v>762400</v>
      </c>
      <c r="G167" s="8">
        <v>536760</v>
      </c>
      <c r="H167" s="8">
        <v>59640</v>
      </c>
      <c r="I167" s="8">
        <f t="shared" si="7"/>
        <v>596400</v>
      </c>
      <c r="J167" s="6" t="s">
        <v>610</v>
      </c>
      <c r="K167" s="6" t="s">
        <v>612</v>
      </c>
      <c r="L167" s="6" t="s">
        <v>611</v>
      </c>
      <c r="M167" s="7">
        <f t="shared" si="8"/>
        <v>66</v>
      </c>
      <c r="N167" s="6" t="s">
        <v>1188</v>
      </c>
      <c r="O167" s="6"/>
      <c r="P167" s="6"/>
    </row>
    <row r="168" spans="1:16" hidden="1" x14ac:dyDescent="0.25">
      <c r="A168" s="6" t="s">
        <v>757</v>
      </c>
      <c r="B168" s="6" t="s">
        <v>758</v>
      </c>
      <c r="C168" s="6" t="s">
        <v>1206</v>
      </c>
      <c r="D168" s="7">
        <v>103650</v>
      </c>
      <c r="E168" s="8">
        <v>932850</v>
      </c>
      <c r="F168" s="8">
        <f t="shared" si="6"/>
        <v>1036500</v>
      </c>
      <c r="G168" s="8">
        <v>11919.6</v>
      </c>
      <c r="H168" s="8">
        <v>1324.4</v>
      </c>
      <c r="I168" s="8">
        <f t="shared" si="7"/>
        <v>13244</v>
      </c>
      <c r="J168" s="6" t="s">
        <v>759</v>
      </c>
      <c r="K168" s="6" t="s">
        <v>761</v>
      </c>
      <c r="L168" s="6" t="s">
        <v>760</v>
      </c>
      <c r="M168" s="7">
        <f t="shared" si="8"/>
        <v>4</v>
      </c>
      <c r="N168" s="6" t="s">
        <v>1193</v>
      </c>
      <c r="O168" s="6"/>
      <c r="P168" s="6"/>
    </row>
    <row r="169" spans="1:16" hidden="1" x14ac:dyDescent="0.25">
      <c r="A169" s="6" t="s">
        <v>315</v>
      </c>
      <c r="B169" s="6" t="s">
        <v>316</v>
      </c>
      <c r="C169" s="6" t="s">
        <v>1207</v>
      </c>
      <c r="D169" s="7">
        <v>50542</v>
      </c>
      <c r="E169" s="8">
        <v>86058</v>
      </c>
      <c r="F169" s="8">
        <f t="shared" si="6"/>
        <v>136600</v>
      </c>
      <c r="G169" s="8">
        <v>630300</v>
      </c>
      <c r="H169" s="8">
        <v>420200</v>
      </c>
      <c r="I169" s="8">
        <f t="shared" si="7"/>
        <v>1050500</v>
      </c>
      <c r="J169" s="6" t="s">
        <v>317</v>
      </c>
      <c r="K169" s="6" t="s">
        <v>319</v>
      </c>
      <c r="L169" s="6" t="s">
        <v>318</v>
      </c>
      <c r="M169" s="7">
        <f t="shared" si="8"/>
        <v>77</v>
      </c>
      <c r="N169" s="6" t="s">
        <v>1183</v>
      </c>
      <c r="O169" s="6"/>
      <c r="P169" s="6"/>
    </row>
    <row r="170" spans="1:16" hidden="1" x14ac:dyDescent="0.25">
      <c r="A170" s="6" t="s">
        <v>767</v>
      </c>
      <c r="B170" s="6" t="s">
        <v>768</v>
      </c>
      <c r="C170" s="6" t="s">
        <v>1208</v>
      </c>
      <c r="D170" s="7">
        <v>244791</v>
      </c>
      <c r="E170" s="8">
        <v>170109</v>
      </c>
      <c r="F170" s="8">
        <f t="shared" si="6"/>
        <v>414900</v>
      </c>
      <c r="G170" s="8">
        <v>225400</v>
      </c>
      <c r="H170" s="8">
        <v>338100</v>
      </c>
      <c r="I170" s="8">
        <f t="shared" si="7"/>
        <v>563500</v>
      </c>
      <c r="J170" s="6" t="s">
        <v>769</v>
      </c>
      <c r="K170" s="6" t="s">
        <v>173</v>
      </c>
      <c r="L170" s="6" t="s">
        <v>172</v>
      </c>
      <c r="M170" s="7">
        <f t="shared" si="8"/>
        <v>88</v>
      </c>
      <c r="N170" s="6" t="s">
        <v>1197</v>
      </c>
      <c r="O170" s="6"/>
      <c r="P170" s="6"/>
    </row>
    <row r="171" spans="1:16" hidden="1" x14ac:dyDescent="0.25">
      <c r="A171" s="6" t="s">
        <v>773</v>
      </c>
      <c r="B171" s="6" t="s">
        <v>774</v>
      </c>
      <c r="C171" s="6" t="s">
        <v>1207</v>
      </c>
      <c r="D171" s="7">
        <v>6830</v>
      </c>
      <c r="E171" s="8">
        <v>129770</v>
      </c>
      <c r="F171" s="8">
        <f t="shared" si="6"/>
        <v>136600</v>
      </c>
      <c r="G171" s="8">
        <v>188370</v>
      </c>
      <c r="H171" s="8">
        <v>20930</v>
      </c>
      <c r="I171" s="8">
        <f t="shared" si="7"/>
        <v>209300</v>
      </c>
      <c r="J171" s="6" t="s">
        <v>775</v>
      </c>
      <c r="K171" s="6" t="s">
        <v>777</v>
      </c>
      <c r="L171" s="6" t="s">
        <v>776</v>
      </c>
      <c r="M171" s="7">
        <f t="shared" si="8"/>
        <v>63</v>
      </c>
      <c r="N171" s="6" t="s">
        <v>1187</v>
      </c>
      <c r="O171" s="6"/>
      <c r="P171" s="6"/>
    </row>
    <row r="172" spans="1:16" hidden="1" x14ac:dyDescent="0.25">
      <c r="A172" s="6" t="s">
        <v>778</v>
      </c>
      <c r="B172" s="6" t="s">
        <v>779</v>
      </c>
      <c r="C172" s="6" t="s">
        <v>1208</v>
      </c>
      <c r="D172" s="7">
        <v>146264</v>
      </c>
      <c r="E172" s="8">
        <v>9336</v>
      </c>
      <c r="F172" s="8">
        <f t="shared" si="6"/>
        <v>155600</v>
      </c>
      <c r="G172" s="8">
        <v>36220</v>
      </c>
      <c r="H172" s="8">
        <v>325980</v>
      </c>
      <c r="I172" s="8">
        <f t="shared" si="7"/>
        <v>362200</v>
      </c>
      <c r="J172" s="6" t="s">
        <v>780</v>
      </c>
      <c r="K172" s="6" t="s">
        <v>782</v>
      </c>
      <c r="L172" s="6" t="s">
        <v>781</v>
      </c>
      <c r="M172" s="7">
        <f t="shared" si="8"/>
        <v>94</v>
      </c>
      <c r="N172" s="6" t="s">
        <v>1183</v>
      </c>
      <c r="O172" s="6"/>
      <c r="P172" s="6"/>
    </row>
    <row r="173" spans="1:16" hidden="1" x14ac:dyDescent="0.25">
      <c r="A173" s="6" t="s">
        <v>788</v>
      </c>
      <c r="B173" s="6" t="s">
        <v>789</v>
      </c>
      <c r="C173" s="6" t="s">
        <v>1206</v>
      </c>
      <c r="D173" s="7">
        <v>424950</v>
      </c>
      <c r="E173" s="8">
        <v>991550</v>
      </c>
      <c r="F173" s="8">
        <f t="shared" si="6"/>
        <v>1416500</v>
      </c>
      <c r="G173" s="8">
        <v>517650</v>
      </c>
      <c r="H173" s="8">
        <v>221850</v>
      </c>
      <c r="I173" s="8">
        <f t="shared" si="7"/>
        <v>739500</v>
      </c>
      <c r="J173" s="6" t="s">
        <v>790</v>
      </c>
      <c r="K173" s="6" t="s">
        <v>792</v>
      </c>
      <c r="L173" s="6" t="s">
        <v>791</v>
      </c>
      <c r="M173" s="7">
        <f t="shared" si="8"/>
        <v>14</v>
      </c>
      <c r="N173" s="6" t="s">
        <v>1186</v>
      </c>
      <c r="O173" s="6"/>
      <c r="P173" s="6"/>
    </row>
    <row r="174" spans="1:16" hidden="1" x14ac:dyDescent="0.25">
      <c r="A174" s="6" t="s">
        <v>798</v>
      </c>
      <c r="B174" s="6" t="s">
        <v>799</v>
      </c>
      <c r="C174" s="6" t="s">
        <v>1207</v>
      </c>
      <c r="D174" s="7">
        <v>142426</v>
      </c>
      <c r="E174" s="8">
        <v>695374</v>
      </c>
      <c r="F174" s="8">
        <f t="shared" si="6"/>
        <v>837800</v>
      </c>
      <c r="G174" s="8">
        <v>568320</v>
      </c>
      <c r="H174" s="8">
        <v>142080</v>
      </c>
      <c r="I174" s="8">
        <f t="shared" si="7"/>
        <v>710400</v>
      </c>
      <c r="J174" s="6" t="s">
        <v>659</v>
      </c>
      <c r="K174" s="6" t="s">
        <v>801</v>
      </c>
      <c r="L174" s="6" t="s">
        <v>800</v>
      </c>
      <c r="M174" s="7">
        <f t="shared" si="8"/>
        <v>71</v>
      </c>
      <c r="N174" s="6" t="s">
        <v>1196</v>
      </c>
      <c r="O174" s="6"/>
      <c r="P174" s="6"/>
    </row>
    <row r="175" spans="1:16" hidden="1" x14ac:dyDescent="0.25">
      <c r="A175" s="6" t="s">
        <v>793</v>
      </c>
      <c r="B175" s="6" t="s">
        <v>794</v>
      </c>
      <c r="C175" s="6" t="s">
        <v>1208</v>
      </c>
      <c r="D175" s="7">
        <v>192363</v>
      </c>
      <c r="E175" s="8">
        <v>327537</v>
      </c>
      <c r="F175" s="8">
        <f t="shared" si="6"/>
        <v>519900</v>
      </c>
      <c r="G175" s="8">
        <v>228480</v>
      </c>
      <c r="H175" s="8">
        <v>152320</v>
      </c>
      <c r="I175" s="8">
        <f t="shared" si="7"/>
        <v>380800</v>
      </c>
      <c r="J175" s="6" t="s">
        <v>795</v>
      </c>
      <c r="K175" s="6" t="s">
        <v>797</v>
      </c>
      <c r="L175" s="6" t="s">
        <v>796</v>
      </c>
      <c r="M175" s="7">
        <f t="shared" si="8"/>
        <v>91</v>
      </c>
      <c r="N175" s="6" t="s">
        <v>1183</v>
      </c>
      <c r="O175" s="6"/>
      <c r="P175" s="6"/>
    </row>
    <row r="176" spans="1:16" hidden="1" x14ac:dyDescent="0.25">
      <c r="A176" s="6" t="s">
        <v>805</v>
      </c>
      <c r="B176" s="6" t="s">
        <v>806</v>
      </c>
      <c r="C176" s="6" t="s">
        <v>1206</v>
      </c>
      <c r="D176" s="7">
        <v>160975</v>
      </c>
      <c r="E176" s="8">
        <v>181525</v>
      </c>
      <c r="F176" s="8">
        <f t="shared" si="6"/>
        <v>342500</v>
      </c>
      <c r="G176" s="8">
        <v>685350</v>
      </c>
      <c r="H176" s="8">
        <v>685350</v>
      </c>
      <c r="I176" s="8">
        <f t="shared" si="7"/>
        <v>1370700</v>
      </c>
      <c r="J176" s="6" t="s">
        <v>807</v>
      </c>
      <c r="K176" s="6" t="s">
        <v>809</v>
      </c>
      <c r="L176" s="6" t="s">
        <v>808</v>
      </c>
      <c r="M176" s="7">
        <f t="shared" si="8"/>
        <v>26</v>
      </c>
      <c r="N176" s="6" t="s">
        <v>1194</v>
      </c>
      <c r="O176" s="6"/>
      <c r="P176" s="6"/>
    </row>
    <row r="177" spans="1:16" hidden="1" x14ac:dyDescent="0.25">
      <c r="A177" s="6" t="s">
        <v>713</v>
      </c>
      <c r="B177" s="6" t="s">
        <v>714</v>
      </c>
      <c r="C177" s="6" t="s">
        <v>1207</v>
      </c>
      <c r="D177" s="7">
        <v>356636</v>
      </c>
      <c r="E177" s="8">
        <v>917064</v>
      </c>
      <c r="F177" s="8">
        <f t="shared" si="6"/>
        <v>1273700</v>
      </c>
      <c r="G177" s="8">
        <v>363930</v>
      </c>
      <c r="H177" s="8">
        <v>155970</v>
      </c>
      <c r="I177" s="8">
        <f t="shared" si="7"/>
        <v>519900</v>
      </c>
      <c r="J177" s="6" t="s">
        <v>715</v>
      </c>
      <c r="K177" s="6" t="s">
        <v>717</v>
      </c>
      <c r="L177" s="6" t="s">
        <v>716</v>
      </c>
      <c r="M177" s="7">
        <f t="shared" si="8"/>
        <v>75</v>
      </c>
      <c r="N177" s="6" t="s">
        <v>1183</v>
      </c>
      <c r="O177" s="6"/>
      <c r="P177" s="6"/>
    </row>
    <row r="178" spans="1:16" hidden="1" x14ac:dyDescent="0.25">
      <c r="A178" s="6" t="s">
        <v>824</v>
      </c>
      <c r="B178" s="6" t="s">
        <v>825</v>
      </c>
      <c r="C178" s="6" t="s">
        <v>1208</v>
      </c>
      <c r="D178" s="7">
        <v>254223</v>
      </c>
      <c r="E178" s="8">
        <v>286677</v>
      </c>
      <c r="F178" s="8">
        <f t="shared" si="6"/>
        <v>540900</v>
      </c>
      <c r="G178" s="8">
        <v>161500</v>
      </c>
      <c r="H178" s="8">
        <v>161500</v>
      </c>
      <c r="I178" s="8">
        <f t="shared" si="7"/>
        <v>323000</v>
      </c>
      <c r="J178" s="6" t="s">
        <v>826</v>
      </c>
      <c r="K178" s="6" t="s">
        <v>707</v>
      </c>
      <c r="L178" s="6" t="s">
        <v>706</v>
      </c>
      <c r="M178" s="7">
        <f t="shared" si="8"/>
        <v>92</v>
      </c>
      <c r="N178" s="6" t="s">
        <v>1183</v>
      </c>
      <c r="O178" s="6"/>
      <c r="P178" s="6"/>
    </row>
    <row r="179" spans="1:16" hidden="1" x14ac:dyDescent="0.25">
      <c r="A179" s="6" t="s">
        <v>827</v>
      </c>
      <c r="B179" s="6" t="s">
        <v>828</v>
      </c>
      <c r="C179" s="6" t="s">
        <v>1207</v>
      </c>
      <c r="D179" s="7">
        <v>217189</v>
      </c>
      <c r="E179" s="8">
        <v>727111</v>
      </c>
      <c r="F179" s="8">
        <f t="shared" si="6"/>
        <v>944300</v>
      </c>
      <c r="G179" s="8">
        <v>1155040</v>
      </c>
      <c r="H179" s="8">
        <v>288760</v>
      </c>
      <c r="I179" s="8">
        <f t="shared" si="7"/>
        <v>1443800</v>
      </c>
      <c r="J179" s="6" t="s">
        <v>829</v>
      </c>
      <c r="K179" s="6" t="s">
        <v>831</v>
      </c>
      <c r="L179" s="6" t="s">
        <v>830</v>
      </c>
      <c r="M179" s="7">
        <f t="shared" si="8"/>
        <v>75</v>
      </c>
      <c r="N179" s="6" t="s">
        <v>1183</v>
      </c>
      <c r="O179" s="6"/>
      <c r="P179" s="6"/>
    </row>
    <row r="180" spans="1:16" hidden="1" x14ac:dyDescent="0.25">
      <c r="A180" s="6" t="s">
        <v>837</v>
      </c>
      <c r="B180" s="6" t="s">
        <v>838</v>
      </c>
      <c r="C180" s="6" t="s">
        <v>1208</v>
      </c>
      <c r="D180" s="7">
        <v>91376</v>
      </c>
      <c r="E180" s="8">
        <v>479724</v>
      </c>
      <c r="F180" s="8">
        <f t="shared" si="6"/>
        <v>571100</v>
      </c>
      <c r="G180" s="8">
        <v>303360</v>
      </c>
      <c r="H180" s="8">
        <v>75840</v>
      </c>
      <c r="I180" s="8">
        <f t="shared" si="7"/>
        <v>379200</v>
      </c>
      <c r="J180" s="6" t="s">
        <v>244</v>
      </c>
      <c r="K180" s="6" t="s">
        <v>840</v>
      </c>
      <c r="L180" s="6" t="s">
        <v>839</v>
      </c>
      <c r="M180" s="7">
        <f t="shared" si="8"/>
        <v>79</v>
      </c>
      <c r="N180" s="6" t="s">
        <v>1200</v>
      </c>
      <c r="O180" s="6"/>
      <c r="P180" s="6"/>
    </row>
    <row r="181" spans="1:16" hidden="1" x14ac:dyDescent="0.25">
      <c r="A181" s="6" t="s">
        <v>841</v>
      </c>
      <c r="B181" s="6" t="s">
        <v>842</v>
      </c>
      <c r="C181" s="6" t="s">
        <v>1206</v>
      </c>
      <c r="D181" s="7">
        <v>379527</v>
      </c>
      <c r="E181" s="8">
        <v>140373</v>
      </c>
      <c r="F181" s="8">
        <f t="shared" si="6"/>
        <v>519900</v>
      </c>
      <c r="G181" s="8">
        <v>32910</v>
      </c>
      <c r="H181" s="8">
        <v>76790</v>
      </c>
      <c r="I181" s="8">
        <f t="shared" si="7"/>
        <v>109700</v>
      </c>
      <c r="J181" s="6" t="s">
        <v>431</v>
      </c>
      <c r="K181" s="6" t="s">
        <v>844</v>
      </c>
      <c r="L181" s="6" t="s">
        <v>843</v>
      </c>
      <c r="M181" s="7">
        <f t="shared" si="8"/>
        <v>41</v>
      </c>
      <c r="N181" s="6" t="s">
        <v>1191</v>
      </c>
      <c r="O181" s="6"/>
      <c r="P181" s="6"/>
    </row>
    <row r="182" spans="1:16" hidden="1" x14ac:dyDescent="0.25">
      <c r="A182" s="6" t="s">
        <v>850</v>
      </c>
      <c r="B182" s="6" t="s">
        <v>851</v>
      </c>
      <c r="C182" s="6" t="s">
        <v>1207</v>
      </c>
      <c r="D182" s="7">
        <v>181815</v>
      </c>
      <c r="E182" s="8">
        <v>13685</v>
      </c>
      <c r="F182" s="8">
        <f t="shared" si="6"/>
        <v>195500</v>
      </c>
      <c r="G182" s="8">
        <v>15463.1</v>
      </c>
      <c r="H182" s="8">
        <v>139167.9</v>
      </c>
      <c r="I182" s="8">
        <f t="shared" si="7"/>
        <v>154631</v>
      </c>
      <c r="J182" s="6" t="s">
        <v>852</v>
      </c>
      <c r="K182" s="6" t="s">
        <v>854</v>
      </c>
      <c r="L182" s="6" t="s">
        <v>853</v>
      </c>
      <c r="M182" s="7">
        <f t="shared" si="8"/>
        <v>56</v>
      </c>
      <c r="N182" s="6" t="s">
        <v>1184</v>
      </c>
      <c r="O182" s="6"/>
      <c r="P182" s="6"/>
    </row>
    <row r="183" spans="1:16" hidden="1" x14ac:dyDescent="0.25">
      <c r="A183" s="6" t="s">
        <v>860</v>
      </c>
      <c r="B183" s="6" t="s">
        <v>861</v>
      </c>
      <c r="C183" s="6" t="s">
        <v>1206</v>
      </c>
      <c r="D183" s="7">
        <v>392291</v>
      </c>
      <c r="E183" s="8">
        <v>272609</v>
      </c>
      <c r="F183" s="8">
        <f t="shared" si="6"/>
        <v>664900</v>
      </c>
      <c r="G183" s="8">
        <v>78640</v>
      </c>
      <c r="H183" s="8">
        <v>117960</v>
      </c>
      <c r="I183" s="8">
        <f t="shared" si="7"/>
        <v>196600</v>
      </c>
      <c r="J183" s="6" t="s">
        <v>862</v>
      </c>
      <c r="K183" s="6" t="s">
        <v>864</v>
      </c>
      <c r="L183" s="6" t="s">
        <v>863</v>
      </c>
      <c r="M183" s="7">
        <f t="shared" si="8"/>
        <v>34</v>
      </c>
      <c r="N183" s="6" t="s">
        <v>1188</v>
      </c>
      <c r="O183" s="6"/>
      <c r="P183" s="6"/>
    </row>
    <row r="184" spans="1:16" hidden="1" x14ac:dyDescent="0.25">
      <c r="A184" s="6" t="s">
        <v>695</v>
      </c>
      <c r="B184" s="6" t="s">
        <v>696</v>
      </c>
      <c r="C184" s="6" t="s">
        <v>1208</v>
      </c>
      <c r="D184" s="7">
        <v>143838</v>
      </c>
      <c r="E184" s="8">
        <v>91962</v>
      </c>
      <c r="F184" s="8">
        <f t="shared" si="6"/>
        <v>235800</v>
      </c>
      <c r="G184" s="8">
        <v>83720</v>
      </c>
      <c r="H184" s="8">
        <v>125580</v>
      </c>
      <c r="I184" s="8">
        <f t="shared" si="7"/>
        <v>209300</v>
      </c>
      <c r="J184" s="6" t="s">
        <v>697</v>
      </c>
      <c r="K184" s="6" t="s">
        <v>384</v>
      </c>
      <c r="L184" s="6" t="s">
        <v>383</v>
      </c>
      <c r="M184" s="7">
        <f t="shared" si="8"/>
        <v>94</v>
      </c>
      <c r="N184" s="6" t="s">
        <v>1183</v>
      </c>
      <c r="O184" s="6"/>
      <c r="P184" s="6"/>
    </row>
    <row r="185" spans="1:16" hidden="1" x14ac:dyDescent="0.25">
      <c r="A185" s="6" t="s">
        <v>877</v>
      </c>
      <c r="B185" s="6" t="s">
        <v>878</v>
      </c>
      <c r="C185" s="6" t="s">
        <v>1208</v>
      </c>
      <c r="D185" s="7">
        <v>702119</v>
      </c>
      <c r="E185" s="8">
        <v>286781</v>
      </c>
      <c r="F185" s="8">
        <f t="shared" si="6"/>
        <v>988900</v>
      </c>
      <c r="G185" s="8">
        <v>296670</v>
      </c>
      <c r="H185" s="8">
        <v>692230</v>
      </c>
      <c r="I185" s="8">
        <f t="shared" si="7"/>
        <v>988900</v>
      </c>
      <c r="J185" s="6" t="s">
        <v>879</v>
      </c>
      <c r="K185" s="6" t="s">
        <v>461</v>
      </c>
      <c r="L185" s="6" t="s">
        <v>460</v>
      </c>
      <c r="M185" s="7">
        <f t="shared" si="8"/>
        <v>92</v>
      </c>
      <c r="N185" s="6" t="s">
        <v>1183</v>
      </c>
      <c r="O185" s="6"/>
      <c r="P185" s="6"/>
    </row>
    <row r="186" spans="1:16" hidden="1" x14ac:dyDescent="0.25">
      <c r="A186" s="6" t="s">
        <v>875</v>
      </c>
      <c r="B186" s="6" t="s">
        <v>876</v>
      </c>
      <c r="C186" s="6" t="s">
        <v>1208</v>
      </c>
      <c r="D186" s="7">
        <v>52785</v>
      </c>
      <c r="E186" s="8">
        <v>142715</v>
      </c>
      <c r="F186" s="8">
        <f t="shared" si="6"/>
        <v>195500</v>
      </c>
      <c r="G186" s="8">
        <v>494900</v>
      </c>
      <c r="H186" s="8">
        <v>212100</v>
      </c>
      <c r="I186" s="8">
        <f t="shared" si="7"/>
        <v>707000</v>
      </c>
      <c r="J186" s="6" t="s">
        <v>126</v>
      </c>
      <c r="K186" s="6" t="s">
        <v>24</v>
      </c>
      <c r="L186" s="6" t="s">
        <v>23</v>
      </c>
      <c r="M186" s="7">
        <f t="shared" si="8"/>
        <v>85</v>
      </c>
      <c r="N186" s="6" t="s">
        <v>1185</v>
      </c>
      <c r="O186" s="6"/>
      <c r="P186" s="6"/>
    </row>
    <row r="187" spans="1:16" hidden="1" x14ac:dyDescent="0.25">
      <c r="A187" s="6" t="s">
        <v>870</v>
      </c>
      <c r="B187" s="6" t="s">
        <v>871</v>
      </c>
      <c r="C187" s="6" t="s">
        <v>1206</v>
      </c>
      <c r="D187" s="7">
        <v>232760</v>
      </c>
      <c r="E187" s="8">
        <v>931040</v>
      </c>
      <c r="F187" s="8">
        <f t="shared" si="6"/>
        <v>1163800</v>
      </c>
      <c r="G187" s="8">
        <v>733920</v>
      </c>
      <c r="H187" s="8">
        <v>183480</v>
      </c>
      <c r="I187" s="8">
        <f t="shared" si="7"/>
        <v>917400</v>
      </c>
      <c r="J187" s="6" t="s">
        <v>872</v>
      </c>
      <c r="K187" s="6" t="s">
        <v>874</v>
      </c>
      <c r="L187" s="6" t="s">
        <v>873</v>
      </c>
      <c r="M187" s="7">
        <f t="shared" si="8"/>
        <v>11</v>
      </c>
      <c r="N187" s="6" t="s">
        <v>1188</v>
      </c>
      <c r="O187" s="6"/>
      <c r="P187" s="6"/>
    </row>
    <row r="188" spans="1:16" hidden="1" x14ac:dyDescent="0.25">
      <c r="A188" s="6" t="s">
        <v>1145</v>
      </c>
      <c r="B188" s="6" t="s">
        <v>1146</v>
      </c>
      <c r="C188" s="6" t="s">
        <v>1208</v>
      </c>
      <c r="D188" s="7">
        <v>303723</v>
      </c>
      <c r="E188" s="8">
        <v>178377</v>
      </c>
      <c r="F188" s="8">
        <f t="shared" si="6"/>
        <v>482100</v>
      </c>
      <c r="G188" s="8">
        <v>78640</v>
      </c>
      <c r="H188" s="8">
        <v>117960</v>
      </c>
      <c r="I188" s="8">
        <f t="shared" si="7"/>
        <v>196600</v>
      </c>
      <c r="J188" s="6" t="s">
        <v>1147</v>
      </c>
      <c r="K188" s="6" t="s">
        <v>913</v>
      </c>
      <c r="L188" s="6" t="s">
        <v>912</v>
      </c>
      <c r="M188" s="7">
        <f t="shared" si="8"/>
        <v>94</v>
      </c>
      <c r="N188" s="6" t="s">
        <v>1183</v>
      </c>
      <c r="O188" s="6"/>
      <c r="P188" s="6"/>
    </row>
    <row r="189" spans="1:16" hidden="1" x14ac:dyDescent="0.25">
      <c r="A189" s="6" t="s">
        <v>882</v>
      </c>
      <c r="B189" s="6" t="s">
        <v>883</v>
      </c>
      <c r="C189" s="6" t="s">
        <v>1206</v>
      </c>
      <c r="D189" s="7">
        <v>216193</v>
      </c>
      <c r="E189" s="8">
        <v>311107</v>
      </c>
      <c r="F189" s="8">
        <f t="shared" si="6"/>
        <v>527300</v>
      </c>
      <c r="G189" s="8">
        <v>617280</v>
      </c>
      <c r="H189" s="8">
        <v>411520</v>
      </c>
      <c r="I189" s="8">
        <f t="shared" si="7"/>
        <v>1028800</v>
      </c>
      <c r="J189" s="6" t="s">
        <v>884</v>
      </c>
      <c r="K189" s="6" t="s">
        <v>886</v>
      </c>
      <c r="L189" s="6" t="s">
        <v>885</v>
      </c>
      <c r="M189" s="7">
        <f t="shared" si="8"/>
        <v>21</v>
      </c>
      <c r="N189" s="6" t="s">
        <v>1196</v>
      </c>
      <c r="O189" s="6"/>
      <c r="P189" s="6"/>
    </row>
    <row r="190" spans="1:16" hidden="1" x14ac:dyDescent="0.25">
      <c r="A190" s="6" t="s">
        <v>209</v>
      </c>
      <c r="B190" s="6" t="s">
        <v>210</v>
      </c>
      <c r="C190" s="6" t="s">
        <v>1208</v>
      </c>
      <c r="D190" s="7">
        <v>37960</v>
      </c>
      <c r="E190" s="8">
        <v>35040</v>
      </c>
      <c r="F190" s="8">
        <f t="shared" si="6"/>
        <v>73000</v>
      </c>
      <c r="G190" s="8">
        <v>355200</v>
      </c>
      <c r="H190" s="8">
        <v>355200</v>
      </c>
      <c r="I190" s="8">
        <f t="shared" si="7"/>
        <v>710400</v>
      </c>
      <c r="J190" s="6" t="s">
        <v>211</v>
      </c>
      <c r="K190" s="6" t="s">
        <v>213</v>
      </c>
      <c r="L190" s="6" t="s">
        <v>212</v>
      </c>
      <c r="M190" s="7">
        <f t="shared" si="8"/>
        <v>84</v>
      </c>
      <c r="N190" s="6" t="s">
        <v>1193</v>
      </c>
      <c r="O190" s="6"/>
      <c r="P190" s="6"/>
    </row>
    <row r="191" spans="1:16" hidden="1" x14ac:dyDescent="0.25">
      <c r="A191" s="6" t="s">
        <v>574</v>
      </c>
      <c r="B191" s="6" t="s">
        <v>575</v>
      </c>
      <c r="C191" s="6" t="s">
        <v>1207</v>
      </c>
      <c r="D191" s="7">
        <v>263074</v>
      </c>
      <c r="E191" s="8">
        <v>308826</v>
      </c>
      <c r="F191" s="8">
        <f t="shared" si="6"/>
        <v>571900</v>
      </c>
      <c r="G191" s="8">
        <v>514400</v>
      </c>
      <c r="H191" s="8">
        <v>514400</v>
      </c>
      <c r="I191" s="8">
        <f t="shared" si="7"/>
        <v>1028800</v>
      </c>
      <c r="J191" s="6" t="s">
        <v>576</v>
      </c>
      <c r="K191" s="6" t="s">
        <v>578</v>
      </c>
      <c r="L191" s="6" t="s">
        <v>577</v>
      </c>
      <c r="M191" s="7">
        <f t="shared" si="8"/>
        <v>80</v>
      </c>
      <c r="N191" s="6" t="s">
        <v>1192</v>
      </c>
      <c r="O191" s="6"/>
      <c r="P191" s="6"/>
    </row>
    <row r="192" spans="1:16" hidden="1" x14ac:dyDescent="0.25">
      <c r="A192" s="6" t="s">
        <v>880</v>
      </c>
      <c r="B192" s="6" t="s">
        <v>881</v>
      </c>
      <c r="C192" s="6" t="s">
        <v>1208</v>
      </c>
      <c r="D192" s="7">
        <v>264860</v>
      </c>
      <c r="E192" s="8">
        <v>58140</v>
      </c>
      <c r="F192" s="8">
        <f t="shared" si="6"/>
        <v>323000</v>
      </c>
      <c r="G192" s="8">
        <v>241340</v>
      </c>
      <c r="H192" s="8">
        <v>965360</v>
      </c>
      <c r="I192" s="8">
        <f t="shared" si="7"/>
        <v>1206700</v>
      </c>
      <c r="J192" s="6" t="s">
        <v>829</v>
      </c>
      <c r="K192" s="6" t="s">
        <v>818</v>
      </c>
      <c r="L192" s="6" t="s">
        <v>817</v>
      </c>
      <c r="M192" s="7">
        <f t="shared" si="8"/>
        <v>93</v>
      </c>
      <c r="N192" s="6" t="s">
        <v>1183</v>
      </c>
      <c r="O192" s="6"/>
      <c r="P192" s="6"/>
    </row>
    <row r="193" spans="1:16" hidden="1" x14ac:dyDescent="0.25">
      <c r="A193" s="6" t="s">
        <v>40</v>
      </c>
      <c r="B193" s="6" t="s">
        <v>41</v>
      </c>
      <c r="C193" s="6" t="s">
        <v>1208</v>
      </c>
      <c r="D193" s="7">
        <v>45696</v>
      </c>
      <c r="E193" s="8">
        <v>335104</v>
      </c>
      <c r="F193" s="8">
        <f t="shared" si="6"/>
        <v>380800</v>
      </c>
      <c r="G193" s="8">
        <v>176940</v>
      </c>
      <c r="H193" s="8">
        <v>19660</v>
      </c>
      <c r="I193" s="8">
        <f t="shared" si="7"/>
        <v>196600</v>
      </c>
      <c r="J193" s="6" t="s">
        <v>42</v>
      </c>
      <c r="K193" s="6" t="s">
        <v>44</v>
      </c>
      <c r="L193" s="6" t="s">
        <v>43</v>
      </c>
      <c r="M193" s="7">
        <f t="shared" si="8"/>
        <v>78</v>
      </c>
      <c r="N193" s="6" t="s">
        <v>1183</v>
      </c>
      <c r="O193" s="6"/>
      <c r="P193" s="6"/>
    </row>
    <row r="194" spans="1:16" hidden="1" x14ac:dyDescent="0.25">
      <c r="A194" s="6" t="s">
        <v>887</v>
      </c>
      <c r="B194" s="6" t="s">
        <v>888</v>
      </c>
      <c r="C194" s="6" t="s">
        <v>1208</v>
      </c>
      <c r="D194" s="7">
        <v>319152</v>
      </c>
      <c r="E194" s="8">
        <v>345748</v>
      </c>
      <c r="F194" s="8">
        <f t="shared" ref="F194:F257" si="9">D194+E194</f>
        <v>664900</v>
      </c>
      <c r="G194" s="8">
        <v>514400</v>
      </c>
      <c r="H194" s="8">
        <v>514400</v>
      </c>
      <c r="I194" s="8">
        <f t="shared" ref="I194:I257" si="10">G194+H194</f>
        <v>1028800</v>
      </c>
      <c r="J194" s="6" t="s">
        <v>889</v>
      </c>
      <c r="K194" s="6" t="s">
        <v>351</v>
      </c>
      <c r="L194" s="6" t="s">
        <v>350</v>
      </c>
      <c r="M194" s="7">
        <f t="shared" ref="M194:M257" si="11">VALUE(LEFT(L194,2))</f>
        <v>92</v>
      </c>
      <c r="N194" s="6" t="s">
        <v>1183</v>
      </c>
      <c r="O194" s="6"/>
      <c r="P194" s="6"/>
    </row>
    <row r="195" spans="1:16" hidden="1" x14ac:dyDescent="0.25">
      <c r="A195" s="6" t="s">
        <v>1046</v>
      </c>
      <c r="B195" s="6" t="s">
        <v>1047</v>
      </c>
      <c r="C195" s="6" t="s">
        <v>1208</v>
      </c>
      <c r="D195" s="7">
        <v>332649</v>
      </c>
      <c r="E195" s="8">
        <v>149451</v>
      </c>
      <c r="F195" s="8">
        <f t="shared" si="9"/>
        <v>482100</v>
      </c>
      <c r="G195" s="8">
        <v>221850</v>
      </c>
      <c r="H195" s="8">
        <v>517650</v>
      </c>
      <c r="I195" s="8">
        <f t="shared" si="10"/>
        <v>739500</v>
      </c>
      <c r="J195" s="6" t="s">
        <v>687</v>
      </c>
      <c r="K195" s="6" t="s">
        <v>533</v>
      </c>
      <c r="L195" s="6" t="s">
        <v>532</v>
      </c>
      <c r="M195" s="7">
        <f t="shared" si="11"/>
        <v>91</v>
      </c>
      <c r="N195" s="6" t="s">
        <v>1183</v>
      </c>
      <c r="O195" s="6"/>
      <c r="P195" s="6"/>
    </row>
    <row r="196" spans="1:16" hidden="1" x14ac:dyDescent="0.25">
      <c r="A196" s="6" t="s">
        <v>949</v>
      </c>
      <c r="B196" s="6" t="s">
        <v>950</v>
      </c>
      <c r="C196" s="6" t="s">
        <v>1208</v>
      </c>
      <c r="D196" s="7">
        <v>42700</v>
      </c>
      <c r="E196" s="8">
        <v>262300</v>
      </c>
      <c r="F196" s="8">
        <f t="shared" si="9"/>
        <v>305000</v>
      </c>
      <c r="G196" s="8">
        <v>1215360</v>
      </c>
      <c r="H196" s="8">
        <v>135040</v>
      </c>
      <c r="I196" s="8">
        <f t="shared" si="10"/>
        <v>1350400</v>
      </c>
      <c r="J196" s="6" t="s">
        <v>951</v>
      </c>
      <c r="K196" s="6" t="s">
        <v>731</v>
      </c>
      <c r="L196" s="6" t="s">
        <v>107</v>
      </c>
      <c r="M196" s="7">
        <f t="shared" si="11"/>
        <v>78</v>
      </c>
      <c r="N196" s="6" t="s">
        <v>1183</v>
      </c>
      <c r="O196" s="6"/>
      <c r="P196" s="6"/>
    </row>
    <row r="197" spans="1:16" hidden="1" x14ac:dyDescent="0.25">
      <c r="A197" s="6" t="s">
        <v>890</v>
      </c>
      <c r="B197" s="6" t="s">
        <v>891</v>
      </c>
      <c r="C197" s="6" t="s">
        <v>1207</v>
      </c>
      <c r="D197" s="7">
        <v>263084</v>
      </c>
      <c r="E197" s="8">
        <v>32516</v>
      </c>
      <c r="F197" s="8">
        <f t="shared" si="9"/>
        <v>295600</v>
      </c>
      <c r="G197" s="8">
        <v>30500</v>
      </c>
      <c r="H197" s="8">
        <v>274500</v>
      </c>
      <c r="I197" s="8">
        <f t="shared" si="10"/>
        <v>305000</v>
      </c>
      <c r="J197" s="6" t="s">
        <v>892</v>
      </c>
      <c r="K197" s="6" t="s">
        <v>894</v>
      </c>
      <c r="L197" s="6" t="s">
        <v>893</v>
      </c>
      <c r="M197" s="7">
        <f t="shared" si="11"/>
        <v>51</v>
      </c>
      <c r="N197" s="6" t="s">
        <v>1190</v>
      </c>
      <c r="O197" s="6"/>
      <c r="P197" s="6"/>
    </row>
    <row r="198" spans="1:16" hidden="1" x14ac:dyDescent="0.25">
      <c r="A198" s="6" t="s">
        <v>900</v>
      </c>
      <c r="B198" s="6" t="s">
        <v>901</v>
      </c>
      <c r="C198" s="6" t="s">
        <v>1207</v>
      </c>
      <c r="D198" s="7">
        <v>12295.08</v>
      </c>
      <c r="E198" s="8">
        <v>250.92</v>
      </c>
      <c r="F198" s="8">
        <f t="shared" si="9"/>
        <v>12546</v>
      </c>
      <c r="G198" s="8">
        <v>0</v>
      </c>
      <c r="H198" s="8">
        <v>247900</v>
      </c>
      <c r="I198" s="8">
        <f t="shared" si="10"/>
        <v>247900</v>
      </c>
      <c r="J198" s="6" t="s">
        <v>902</v>
      </c>
      <c r="K198" s="6" t="s">
        <v>904</v>
      </c>
      <c r="L198" s="6" t="s">
        <v>903</v>
      </c>
      <c r="M198" s="7">
        <f t="shared" si="11"/>
        <v>60</v>
      </c>
      <c r="N198" s="6" t="s">
        <v>1192</v>
      </c>
      <c r="O198" s="6"/>
      <c r="P198" s="6"/>
    </row>
    <row r="199" spans="1:16" hidden="1" x14ac:dyDescent="0.25">
      <c r="A199" s="6" t="s">
        <v>845</v>
      </c>
      <c r="B199" s="6" t="s">
        <v>846</v>
      </c>
      <c r="C199" s="6" t="s">
        <v>1208</v>
      </c>
      <c r="D199" s="7">
        <v>689415</v>
      </c>
      <c r="E199" s="8">
        <v>520085</v>
      </c>
      <c r="F199" s="8">
        <f t="shared" si="9"/>
        <v>1209500</v>
      </c>
      <c r="G199" s="8">
        <v>228440</v>
      </c>
      <c r="H199" s="8">
        <v>342660</v>
      </c>
      <c r="I199" s="8">
        <f t="shared" si="10"/>
        <v>571100</v>
      </c>
      <c r="J199" s="6" t="s">
        <v>847</v>
      </c>
      <c r="K199" s="6" t="s">
        <v>849</v>
      </c>
      <c r="L199" s="6" t="s">
        <v>848</v>
      </c>
      <c r="M199" s="7">
        <f t="shared" si="11"/>
        <v>87</v>
      </c>
      <c r="N199" s="6" t="s">
        <v>1199</v>
      </c>
      <c r="O199" s="6"/>
      <c r="P199" s="6"/>
    </row>
    <row r="200" spans="1:16" hidden="1" x14ac:dyDescent="0.25">
      <c r="A200" s="6" t="s">
        <v>429</v>
      </c>
      <c r="B200" s="6" t="s">
        <v>430</v>
      </c>
      <c r="C200" s="6" t="s">
        <v>1208</v>
      </c>
      <c r="D200" s="7">
        <v>255744</v>
      </c>
      <c r="E200" s="8">
        <v>454656</v>
      </c>
      <c r="F200" s="8">
        <f t="shared" si="9"/>
        <v>710400</v>
      </c>
      <c r="G200" s="8">
        <v>866280</v>
      </c>
      <c r="H200" s="8">
        <v>577520</v>
      </c>
      <c r="I200" s="8">
        <f t="shared" si="10"/>
        <v>1443800</v>
      </c>
      <c r="J200" s="6" t="s">
        <v>431</v>
      </c>
      <c r="K200" s="6" t="s">
        <v>433</v>
      </c>
      <c r="L200" s="6" t="s">
        <v>432</v>
      </c>
      <c r="M200" s="7">
        <f t="shared" si="11"/>
        <v>91</v>
      </c>
      <c r="N200" s="6" t="s">
        <v>1183</v>
      </c>
      <c r="O200" s="6"/>
      <c r="P200" s="6"/>
    </row>
    <row r="201" spans="1:16" hidden="1" x14ac:dyDescent="0.25">
      <c r="A201" s="6" t="s">
        <v>1034</v>
      </c>
      <c r="B201" s="6" t="s">
        <v>1035</v>
      </c>
      <c r="C201" s="6" t="s">
        <v>1206</v>
      </c>
      <c r="D201" s="7">
        <v>52448</v>
      </c>
      <c r="E201" s="8">
        <v>185952</v>
      </c>
      <c r="F201" s="8">
        <f t="shared" si="9"/>
        <v>238400</v>
      </c>
      <c r="G201" s="8">
        <v>1416320</v>
      </c>
      <c r="H201" s="8">
        <v>354080</v>
      </c>
      <c r="I201" s="8">
        <f t="shared" si="10"/>
        <v>1770400</v>
      </c>
      <c r="J201" s="6" t="s">
        <v>1036</v>
      </c>
      <c r="K201" s="6" t="s">
        <v>1038</v>
      </c>
      <c r="L201" s="6" t="s">
        <v>1037</v>
      </c>
      <c r="M201" s="7">
        <f t="shared" si="11"/>
        <v>12</v>
      </c>
      <c r="N201" s="6" t="s">
        <v>1195</v>
      </c>
      <c r="O201" s="6"/>
      <c r="P201" s="6"/>
    </row>
    <row r="202" spans="1:16" hidden="1" x14ac:dyDescent="0.25">
      <c r="A202" s="6" t="s">
        <v>905</v>
      </c>
      <c r="B202" s="6" t="s">
        <v>906</v>
      </c>
      <c r="C202" s="6" t="s">
        <v>1208</v>
      </c>
      <c r="D202" s="7">
        <v>342720</v>
      </c>
      <c r="E202" s="8">
        <v>38080</v>
      </c>
      <c r="F202" s="8">
        <f t="shared" si="9"/>
        <v>380800</v>
      </c>
      <c r="G202" s="8">
        <v>61310</v>
      </c>
      <c r="H202" s="8">
        <v>551790</v>
      </c>
      <c r="I202" s="8">
        <f t="shared" si="10"/>
        <v>613100</v>
      </c>
      <c r="J202" s="6" t="s">
        <v>907</v>
      </c>
      <c r="K202" s="6" t="s">
        <v>909</v>
      </c>
      <c r="L202" s="6" t="s">
        <v>908</v>
      </c>
      <c r="M202" s="7">
        <f t="shared" si="11"/>
        <v>94</v>
      </c>
      <c r="N202" s="6" t="s">
        <v>1183</v>
      </c>
      <c r="O202" s="6"/>
      <c r="P202" s="6"/>
    </row>
    <row r="203" spans="1:16" hidden="1" x14ac:dyDescent="0.25">
      <c r="A203" s="6" t="s">
        <v>910</v>
      </c>
      <c r="B203" s="6" t="s">
        <v>719</v>
      </c>
      <c r="C203" s="6" t="s">
        <v>1208</v>
      </c>
      <c r="D203" s="7">
        <v>557921</v>
      </c>
      <c r="E203" s="8">
        <v>55179</v>
      </c>
      <c r="F203" s="8">
        <f t="shared" si="9"/>
        <v>613100</v>
      </c>
      <c r="G203" s="8">
        <v>19660</v>
      </c>
      <c r="H203" s="8">
        <v>176940</v>
      </c>
      <c r="I203" s="8">
        <f t="shared" si="10"/>
        <v>196600</v>
      </c>
      <c r="J203" s="6" t="s">
        <v>911</v>
      </c>
      <c r="K203" s="6" t="s">
        <v>913</v>
      </c>
      <c r="L203" s="6" t="s">
        <v>912</v>
      </c>
      <c r="M203" s="7">
        <f t="shared" si="11"/>
        <v>94</v>
      </c>
      <c r="N203" s="6" t="s">
        <v>1183</v>
      </c>
      <c r="O203" s="6"/>
      <c r="P203" s="6"/>
    </row>
    <row r="204" spans="1:16" hidden="1" x14ac:dyDescent="0.25">
      <c r="A204" s="6" t="s">
        <v>718</v>
      </c>
      <c r="B204" s="6" t="s">
        <v>719</v>
      </c>
      <c r="C204" s="6" t="s">
        <v>1208</v>
      </c>
      <c r="D204" s="7">
        <v>3138.6</v>
      </c>
      <c r="E204" s="8">
        <v>49171.4</v>
      </c>
      <c r="F204" s="8">
        <f t="shared" si="9"/>
        <v>52310</v>
      </c>
      <c r="G204" s="8">
        <v>212220</v>
      </c>
      <c r="H204" s="8">
        <v>23580</v>
      </c>
      <c r="I204" s="8">
        <f t="shared" si="10"/>
        <v>235800</v>
      </c>
      <c r="J204" s="6" t="s">
        <v>720</v>
      </c>
      <c r="K204" s="6" t="s">
        <v>722</v>
      </c>
      <c r="L204" s="6" t="s">
        <v>721</v>
      </c>
      <c r="M204" s="7">
        <f t="shared" si="11"/>
        <v>95</v>
      </c>
      <c r="N204" s="6" t="s">
        <v>1183</v>
      </c>
      <c r="O204" s="6"/>
      <c r="P204" s="6"/>
    </row>
    <row r="205" spans="1:16" hidden="1" x14ac:dyDescent="0.25">
      <c r="A205" s="6" t="s">
        <v>1164</v>
      </c>
      <c r="B205" s="6" t="s">
        <v>1165</v>
      </c>
      <c r="C205" s="6" t="s">
        <v>1208</v>
      </c>
      <c r="D205" s="7">
        <v>269382</v>
      </c>
      <c r="E205" s="8">
        <v>439518</v>
      </c>
      <c r="F205" s="8">
        <f t="shared" si="9"/>
        <v>708900</v>
      </c>
      <c r="G205" s="8">
        <v>724020</v>
      </c>
      <c r="H205" s="8">
        <v>482680</v>
      </c>
      <c r="I205" s="8">
        <f t="shared" si="10"/>
        <v>1206700</v>
      </c>
      <c r="J205" s="6" t="s">
        <v>531</v>
      </c>
      <c r="K205" s="6" t="s">
        <v>261</v>
      </c>
      <c r="L205" s="6" t="s">
        <v>260</v>
      </c>
      <c r="M205" s="7">
        <f t="shared" si="11"/>
        <v>91</v>
      </c>
      <c r="N205" s="6" t="s">
        <v>1183</v>
      </c>
      <c r="O205" s="6"/>
      <c r="P205" s="6"/>
    </row>
    <row r="206" spans="1:16" hidden="1" x14ac:dyDescent="0.25">
      <c r="A206" s="6" t="s">
        <v>810</v>
      </c>
      <c r="B206" s="6" t="s">
        <v>811</v>
      </c>
      <c r="C206" s="6" t="s">
        <v>1208</v>
      </c>
      <c r="D206" s="7">
        <v>107163</v>
      </c>
      <c r="E206" s="8">
        <v>25137</v>
      </c>
      <c r="F206" s="8">
        <f t="shared" si="9"/>
        <v>132300</v>
      </c>
      <c r="G206" s="8">
        <v>59540</v>
      </c>
      <c r="H206" s="8">
        <v>238160</v>
      </c>
      <c r="I206" s="8">
        <f t="shared" si="10"/>
        <v>297700</v>
      </c>
      <c r="J206" s="6" t="s">
        <v>812</v>
      </c>
      <c r="K206" s="6" t="s">
        <v>814</v>
      </c>
      <c r="L206" s="6" t="s">
        <v>813</v>
      </c>
      <c r="M206" s="7">
        <f t="shared" si="11"/>
        <v>92</v>
      </c>
      <c r="N206" s="6" t="s">
        <v>1183</v>
      </c>
      <c r="O206" s="6"/>
      <c r="P206" s="6"/>
    </row>
    <row r="207" spans="1:16" hidden="1" x14ac:dyDescent="0.25">
      <c r="A207" s="6" t="s">
        <v>972</v>
      </c>
      <c r="B207" s="6" t="s">
        <v>973</v>
      </c>
      <c r="C207" s="6" t="s">
        <v>1208</v>
      </c>
      <c r="D207" s="7">
        <v>351104</v>
      </c>
      <c r="E207" s="8">
        <v>999296</v>
      </c>
      <c r="F207" s="8">
        <f t="shared" si="9"/>
        <v>1350400</v>
      </c>
      <c r="G207" s="8">
        <v>814660</v>
      </c>
      <c r="H207" s="8">
        <v>349140</v>
      </c>
      <c r="I207" s="8">
        <f t="shared" si="10"/>
        <v>1163800</v>
      </c>
      <c r="J207" s="6" t="s">
        <v>974</v>
      </c>
      <c r="K207" s="6" t="s">
        <v>756</v>
      </c>
      <c r="L207" s="6" t="s">
        <v>755</v>
      </c>
      <c r="M207" s="7">
        <f t="shared" si="11"/>
        <v>85</v>
      </c>
      <c r="N207" s="6" t="s">
        <v>1185</v>
      </c>
      <c r="O207" s="6"/>
      <c r="P207" s="6"/>
    </row>
    <row r="208" spans="1:16" hidden="1" x14ac:dyDescent="0.25">
      <c r="A208" s="6" t="s">
        <v>613</v>
      </c>
      <c r="B208" s="6" t="s">
        <v>614</v>
      </c>
      <c r="C208" s="6" t="s">
        <v>1207</v>
      </c>
      <c r="D208" s="7">
        <v>43692</v>
      </c>
      <c r="E208" s="8">
        <v>320408</v>
      </c>
      <c r="F208" s="8">
        <f t="shared" si="9"/>
        <v>364100</v>
      </c>
      <c r="G208" s="8">
        <v>536760</v>
      </c>
      <c r="H208" s="8">
        <v>59640</v>
      </c>
      <c r="I208" s="8">
        <f t="shared" si="10"/>
        <v>596400</v>
      </c>
      <c r="J208" s="6" t="s">
        <v>615</v>
      </c>
      <c r="K208" s="6" t="s">
        <v>617</v>
      </c>
      <c r="L208" s="6" t="s">
        <v>616</v>
      </c>
      <c r="M208" s="7">
        <f t="shared" si="11"/>
        <v>68</v>
      </c>
      <c r="N208" s="6" t="s">
        <v>1202</v>
      </c>
      <c r="O208" s="6"/>
      <c r="P208" s="6"/>
    </row>
    <row r="209" spans="1:16" hidden="1" x14ac:dyDescent="0.25">
      <c r="A209" s="6" t="s">
        <v>139</v>
      </c>
      <c r="B209" s="6" t="s">
        <v>140</v>
      </c>
      <c r="C209" s="6" t="s">
        <v>1208</v>
      </c>
      <c r="D209" s="7">
        <v>229273</v>
      </c>
      <c r="E209" s="8">
        <v>977427</v>
      </c>
      <c r="F209" s="8">
        <f t="shared" si="9"/>
        <v>1206700</v>
      </c>
      <c r="G209" s="8">
        <v>784720</v>
      </c>
      <c r="H209" s="8">
        <v>196180</v>
      </c>
      <c r="I209" s="8">
        <f t="shared" si="10"/>
        <v>980900</v>
      </c>
      <c r="J209" s="6" t="s">
        <v>141</v>
      </c>
      <c r="K209" s="6" t="s">
        <v>143</v>
      </c>
      <c r="L209" s="6" t="s">
        <v>142</v>
      </c>
      <c r="M209" s="7">
        <f t="shared" si="11"/>
        <v>82</v>
      </c>
      <c r="N209" s="6" t="s">
        <v>1195</v>
      </c>
      <c r="O209" s="6"/>
      <c r="P209" s="6"/>
    </row>
    <row r="210" spans="1:16" hidden="1" x14ac:dyDescent="0.25">
      <c r="A210" s="6" t="s">
        <v>914</v>
      </c>
      <c r="B210" s="6" t="s">
        <v>915</v>
      </c>
      <c r="C210" s="6" t="s">
        <v>1207</v>
      </c>
      <c r="D210" s="7">
        <v>285792</v>
      </c>
      <c r="E210" s="8">
        <v>11908</v>
      </c>
      <c r="F210" s="8">
        <f t="shared" si="9"/>
        <v>297700</v>
      </c>
      <c r="G210" s="8">
        <v>0</v>
      </c>
      <c r="H210" s="8">
        <v>540900</v>
      </c>
      <c r="I210" s="8">
        <f t="shared" si="10"/>
        <v>540900</v>
      </c>
      <c r="J210" s="6" t="s">
        <v>916</v>
      </c>
      <c r="K210" s="6" t="s">
        <v>918</v>
      </c>
      <c r="L210" s="6" t="s">
        <v>917</v>
      </c>
      <c r="M210" s="7">
        <f t="shared" si="11"/>
        <v>59</v>
      </c>
      <c r="N210" s="6" t="s">
        <v>1189</v>
      </c>
      <c r="O210" s="6"/>
      <c r="P210" s="6"/>
    </row>
    <row r="211" spans="1:16" hidden="1" x14ac:dyDescent="0.25">
      <c r="A211" s="6" t="s">
        <v>802</v>
      </c>
      <c r="B211" s="6" t="s">
        <v>803</v>
      </c>
      <c r="C211" s="6" t="s">
        <v>1208</v>
      </c>
      <c r="D211" s="7">
        <v>138591</v>
      </c>
      <c r="E211" s="8">
        <v>20709</v>
      </c>
      <c r="F211" s="8">
        <f t="shared" si="9"/>
        <v>159300</v>
      </c>
      <c r="G211" s="8">
        <v>37920</v>
      </c>
      <c r="H211" s="8">
        <v>341280</v>
      </c>
      <c r="I211" s="8">
        <f t="shared" si="10"/>
        <v>379200</v>
      </c>
      <c r="J211" s="6" t="s">
        <v>804</v>
      </c>
      <c r="K211" s="6" t="s">
        <v>29</v>
      </c>
      <c r="L211" s="6" t="s">
        <v>28</v>
      </c>
      <c r="M211" s="7">
        <f t="shared" si="11"/>
        <v>94</v>
      </c>
      <c r="N211" s="6" t="s">
        <v>1183</v>
      </c>
      <c r="O211" s="6"/>
      <c r="P211" s="6"/>
    </row>
    <row r="212" spans="1:16" hidden="1" x14ac:dyDescent="0.25">
      <c r="A212" s="6" t="s">
        <v>924</v>
      </c>
      <c r="B212" s="6" t="s">
        <v>925</v>
      </c>
      <c r="C212" s="6" t="s">
        <v>1208</v>
      </c>
      <c r="D212" s="7">
        <v>138272</v>
      </c>
      <c r="E212" s="8">
        <v>100128</v>
      </c>
      <c r="F212" s="8">
        <f t="shared" si="9"/>
        <v>238400</v>
      </c>
      <c r="G212" s="8">
        <v>238560</v>
      </c>
      <c r="H212" s="8">
        <v>357840</v>
      </c>
      <c r="I212" s="8">
        <f t="shared" si="10"/>
        <v>596400</v>
      </c>
      <c r="J212" s="6" t="s">
        <v>926</v>
      </c>
      <c r="K212" s="6" t="s">
        <v>276</v>
      </c>
      <c r="L212" s="6" t="s">
        <v>275</v>
      </c>
      <c r="M212" s="7">
        <f t="shared" si="11"/>
        <v>88</v>
      </c>
      <c r="N212" s="6" t="s">
        <v>1197</v>
      </c>
      <c r="O212" s="6"/>
      <c r="P212" s="6"/>
    </row>
    <row r="213" spans="1:16" hidden="1" x14ac:dyDescent="0.25">
      <c r="A213" s="6" t="s">
        <v>937</v>
      </c>
      <c r="B213" s="6" t="s">
        <v>928</v>
      </c>
      <c r="C213" s="6" t="s">
        <v>1208</v>
      </c>
      <c r="D213" s="7">
        <v>47680</v>
      </c>
      <c r="E213" s="8">
        <v>190720</v>
      </c>
      <c r="F213" s="8">
        <f t="shared" si="9"/>
        <v>238400</v>
      </c>
      <c r="G213" s="8">
        <v>1080320</v>
      </c>
      <c r="H213" s="8">
        <v>270080</v>
      </c>
      <c r="I213" s="8">
        <f t="shared" si="10"/>
        <v>1350400</v>
      </c>
      <c r="J213" s="6" t="s">
        <v>938</v>
      </c>
      <c r="K213" s="6" t="s">
        <v>679</v>
      </c>
      <c r="L213" s="6" t="s">
        <v>678</v>
      </c>
      <c r="M213" s="7">
        <f t="shared" si="11"/>
        <v>82</v>
      </c>
      <c r="N213" s="6" t="s">
        <v>1195</v>
      </c>
      <c r="O213" s="6"/>
      <c r="P213" s="6"/>
    </row>
    <row r="214" spans="1:16" hidden="1" x14ac:dyDescent="0.25">
      <c r="A214" s="6" t="s">
        <v>927</v>
      </c>
      <c r="B214" s="6" t="s">
        <v>928</v>
      </c>
      <c r="C214" s="6" t="s">
        <v>1206</v>
      </c>
      <c r="D214" s="7">
        <v>43641</v>
      </c>
      <c r="E214" s="8">
        <v>292059</v>
      </c>
      <c r="F214" s="8">
        <f t="shared" si="9"/>
        <v>335700</v>
      </c>
      <c r="G214" s="8">
        <v>536760</v>
      </c>
      <c r="H214" s="8">
        <v>59640</v>
      </c>
      <c r="I214" s="8">
        <f t="shared" si="10"/>
        <v>596400</v>
      </c>
      <c r="J214" s="6" t="s">
        <v>929</v>
      </c>
      <c r="K214" s="6" t="s">
        <v>931</v>
      </c>
      <c r="L214" s="6" t="s">
        <v>930</v>
      </c>
      <c r="M214" s="7">
        <f t="shared" si="11"/>
        <v>6</v>
      </c>
      <c r="N214" s="6" t="s">
        <v>1193</v>
      </c>
      <c r="O214" s="6"/>
      <c r="P214" s="6"/>
    </row>
    <row r="215" spans="1:16" hidden="1" x14ac:dyDescent="0.25">
      <c r="A215" s="6" t="s">
        <v>939</v>
      </c>
      <c r="B215" s="6" t="s">
        <v>940</v>
      </c>
      <c r="C215" s="6" t="s">
        <v>1207</v>
      </c>
      <c r="D215" s="7">
        <v>93245</v>
      </c>
      <c r="E215" s="8">
        <v>16455</v>
      </c>
      <c r="F215" s="8">
        <f t="shared" si="9"/>
        <v>109700</v>
      </c>
      <c r="G215" s="8">
        <v>7300</v>
      </c>
      <c r="H215" s="8">
        <v>65700</v>
      </c>
      <c r="I215" s="8">
        <f t="shared" si="10"/>
        <v>73000</v>
      </c>
      <c r="J215" s="6" t="s">
        <v>941</v>
      </c>
      <c r="K215" s="6" t="s">
        <v>943</v>
      </c>
      <c r="L215" s="6" t="s">
        <v>942</v>
      </c>
      <c r="M215" s="7">
        <f t="shared" si="11"/>
        <v>48</v>
      </c>
      <c r="N215" s="6" t="s">
        <v>1188</v>
      </c>
      <c r="O215" s="6"/>
      <c r="P215" s="6"/>
    </row>
    <row r="216" spans="1:16" hidden="1" x14ac:dyDescent="0.25">
      <c r="A216" s="6" t="s">
        <v>944</v>
      </c>
      <c r="B216" s="6" t="s">
        <v>945</v>
      </c>
      <c r="C216" s="6" t="s">
        <v>1206</v>
      </c>
      <c r="D216" s="7">
        <v>8855</v>
      </c>
      <c r="E216" s="8">
        <v>117645</v>
      </c>
      <c r="F216" s="8">
        <f t="shared" si="9"/>
        <v>126500</v>
      </c>
      <c r="G216" s="8">
        <v>430830</v>
      </c>
      <c r="H216" s="8">
        <v>47870</v>
      </c>
      <c r="I216" s="8">
        <f t="shared" si="10"/>
        <v>478700</v>
      </c>
      <c r="J216" s="6" t="s">
        <v>946</v>
      </c>
      <c r="K216" s="6" t="s">
        <v>948</v>
      </c>
      <c r="L216" s="6" t="s">
        <v>947</v>
      </c>
      <c r="M216" s="7">
        <f t="shared" si="11"/>
        <v>3</v>
      </c>
      <c r="N216" s="6" t="s">
        <v>1187</v>
      </c>
      <c r="O216" s="6"/>
      <c r="P216" s="6"/>
    </row>
    <row r="217" spans="1:16" hidden="1" x14ac:dyDescent="0.25">
      <c r="A217" s="6" t="s">
        <v>952</v>
      </c>
      <c r="B217" s="6" t="s">
        <v>945</v>
      </c>
      <c r="C217" s="6" t="s">
        <v>1207</v>
      </c>
      <c r="D217" s="7">
        <v>132616</v>
      </c>
      <c r="E217" s="8">
        <v>168784</v>
      </c>
      <c r="F217" s="8">
        <f t="shared" si="9"/>
        <v>301400</v>
      </c>
      <c r="G217" s="8">
        <v>287220</v>
      </c>
      <c r="H217" s="8">
        <v>191480</v>
      </c>
      <c r="I217" s="8">
        <f t="shared" si="10"/>
        <v>478700</v>
      </c>
      <c r="J217" s="6" t="s">
        <v>953</v>
      </c>
      <c r="K217" s="6" t="s">
        <v>840</v>
      </c>
      <c r="L217" s="6" t="s">
        <v>839</v>
      </c>
      <c r="M217" s="7">
        <f t="shared" si="11"/>
        <v>79</v>
      </c>
      <c r="N217" s="6" t="s">
        <v>1200</v>
      </c>
      <c r="O217" s="6"/>
      <c r="P217" s="6"/>
    </row>
    <row r="218" spans="1:16" hidden="1" x14ac:dyDescent="0.25">
      <c r="A218" s="6" t="s">
        <v>959</v>
      </c>
      <c r="B218" s="6" t="s">
        <v>960</v>
      </c>
      <c r="C218" s="6" t="s">
        <v>1208</v>
      </c>
      <c r="D218" s="7">
        <v>36927</v>
      </c>
      <c r="E218" s="8">
        <v>298773</v>
      </c>
      <c r="F218" s="8">
        <f t="shared" si="9"/>
        <v>335700</v>
      </c>
      <c r="G218" s="8">
        <v>496710</v>
      </c>
      <c r="H218" s="8">
        <v>55190</v>
      </c>
      <c r="I218" s="8">
        <f t="shared" si="10"/>
        <v>551900</v>
      </c>
      <c r="J218" s="6" t="s">
        <v>961</v>
      </c>
      <c r="K218" s="6" t="s">
        <v>626</v>
      </c>
      <c r="L218" s="6" t="s">
        <v>625</v>
      </c>
      <c r="M218" s="7">
        <f t="shared" si="11"/>
        <v>77</v>
      </c>
      <c r="N218" s="6" t="s">
        <v>1183</v>
      </c>
      <c r="O218" s="6"/>
      <c r="P218" s="6"/>
    </row>
    <row r="219" spans="1:16" hidden="1" x14ac:dyDescent="0.25">
      <c r="A219" s="6" t="s">
        <v>967</v>
      </c>
      <c r="B219" s="6" t="s">
        <v>968</v>
      </c>
      <c r="C219" s="6" t="s">
        <v>1206</v>
      </c>
      <c r="D219" s="7">
        <v>148554</v>
      </c>
      <c r="E219" s="8">
        <v>87246</v>
      </c>
      <c r="F219" s="8">
        <f t="shared" si="9"/>
        <v>235800</v>
      </c>
      <c r="G219" s="8">
        <v>136680</v>
      </c>
      <c r="H219" s="8">
        <v>205020</v>
      </c>
      <c r="I219" s="8">
        <f t="shared" si="10"/>
        <v>341700</v>
      </c>
      <c r="J219" s="6" t="s">
        <v>969</v>
      </c>
      <c r="K219" s="6" t="s">
        <v>971</v>
      </c>
      <c r="L219" s="6" t="s">
        <v>970</v>
      </c>
      <c r="M219" s="7">
        <f t="shared" si="11"/>
        <v>35</v>
      </c>
      <c r="N219" s="6" t="s">
        <v>1184</v>
      </c>
      <c r="O219" s="6"/>
      <c r="P219" s="6"/>
    </row>
    <row r="220" spans="1:16" hidden="1" x14ac:dyDescent="0.25">
      <c r="A220" s="6" t="s">
        <v>975</v>
      </c>
      <c r="B220" s="6" t="s">
        <v>976</v>
      </c>
      <c r="C220" s="6" t="s">
        <v>1206</v>
      </c>
      <c r="D220" s="7">
        <v>50609</v>
      </c>
      <c r="E220" s="8">
        <v>247091</v>
      </c>
      <c r="F220" s="8">
        <f t="shared" si="9"/>
        <v>297700</v>
      </c>
      <c r="G220" s="8">
        <v>1662640</v>
      </c>
      <c r="H220" s="8">
        <v>415660</v>
      </c>
      <c r="I220" s="8">
        <f t="shared" si="10"/>
        <v>2078300</v>
      </c>
      <c r="J220" s="6" t="s">
        <v>977</v>
      </c>
      <c r="K220" s="6" t="s">
        <v>979</v>
      </c>
      <c r="L220" s="6" t="s">
        <v>978</v>
      </c>
      <c r="M220" s="7">
        <f t="shared" si="11"/>
        <v>9</v>
      </c>
      <c r="N220" s="6" t="s">
        <v>1195</v>
      </c>
      <c r="O220" s="6"/>
      <c r="P220" s="6"/>
    </row>
    <row r="221" spans="1:16" hidden="1" x14ac:dyDescent="0.25">
      <c r="A221" s="6" t="s">
        <v>983</v>
      </c>
      <c r="B221" s="6" t="s">
        <v>976</v>
      </c>
      <c r="C221" s="6" t="s">
        <v>1208</v>
      </c>
      <c r="D221" s="7">
        <v>56592</v>
      </c>
      <c r="E221" s="8">
        <v>179208</v>
      </c>
      <c r="F221" s="8">
        <f t="shared" si="9"/>
        <v>235800</v>
      </c>
      <c r="G221" s="8">
        <v>1416320</v>
      </c>
      <c r="H221" s="8">
        <v>354080</v>
      </c>
      <c r="I221" s="8">
        <f t="shared" si="10"/>
        <v>1770400</v>
      </c>
      <c r="J221" s="6" t="s">
        <v>984</v>
      </c>
      <c r="K221" s="6" t="s">
        <v>213</v>
      </c>
      <c r="L221" s="6" t="s">
        <v>212</v>
      </c>
      <c r="M221" s="7">
        <f t="shared" si="11"/>
        <v>84</v>
      </c>
      <c r="N221" s="6" t="s">
        <v>1193</v>
      </c>
      <c r="O221" s="6"/>
      <c r="P221" s="6"/>
    </row>
    <row r="222" spans="1:16" hidden="1" x14ac:dyDescent="0.25">
      <c r="A222" s="6" t="s">
        <v>985</v>
      </c>
      <c r="B222" s="6" t="s">
        <v>986</v>
      </c>
      <c r="C222" s="6" t="s">
        <v>1207</v>
      </c>
      <c r="D222" s="7">
        <v>71891</v>
      </c>
      <c r="E222" s="8">
        <v>176009</v>
      </c>
      <c r="F222" s="8">
        <f t="shared" si="9"/>
        <v>247900</v>
      </c>
      <c r="G222" s="8">
        <v>328160</v>
      </c>
      <c r="H222" s="8">
        <v>140640</v>
      </c>
      <c r="I222" s="8">
        <f t="shared" si="10"/>
        <v>468800</v>
      </c>
      <c r="J222" s="6" t="s">
        <v>987</v>
      </c>
      <c r="K222" s="6" t="s">
        <v>989</v>
      </c>
      <c r="L222" s="6" t="s">
        <v>988</v>
      </c>
      <c r="M222" s="7">
        <f t="shared" si="11"/>
        <v>75</v>
      </c>
      <c r="N222" s="6" t="s">
        <v>1183</v>
      </c>
      <c r="O222" s="6"/>
      <c r="P222" s="6"/>
    </row>
    <row r="223" spans="1:16" hidden="1" x14ac:dyDescent="0.25">
      <c r="A223" s="6" t="s">
        <v>962</v>
      </c>
      <c r="B223" s="6" t="s">
        <v>963</v>
      </c>
      <c r="C223" s="6" t="s">
        <v>1206</v>
      </c>
      <c r="D223" s="7">
        <v>274322</v>
      </c>
      <c r="E223" s="8">
        <v>1169478</v>
      </c>
      <c r="F223" s="8">
        <f t="shared" si="9"/>
        <v>1443800</v>
      </c>
      <c r="G223" s="8">
        <v>487760</v>
      </c>
      <c r="H223" s="8">
        <v>121940</v>
      </c>
      <c r="I223" s="8">
        <f t="shared" si="10"/>
        <v>609700</v>
      </c>
      <c r="J223" s="6" t="s">
        <v>964</v>
      </c>
      <c r="K223" s="6" t="s">
        <v>966</v>
      </c>
      <c r="L223" s="6" t="s">
        <v>965</v>
      </c>
      <c r="M223" s="7">
        <f t="shared" si="11"/>
        <v>10</v>
      </c>
      <c r="N223" s="6" t="s">
        <v>1190</v>
      </c>
      <c r="O223" s="6"/>
      <c r="P223" s="6"/>
    </row>
    <row r="224" spans="1:16" hidden="1" x14ac:dyDescent="0.25">
      <c r="A224" s="6" t="s">
        <v>770</v>
      </c>
      <c r="B224" s="6" t="s">
        <v>771</v>
      </c>
      <c r="C224" s="6" t="s">
        <v>1208</v>
      </c>
      <c r="D224" s="7">
        <v>323949</v>
      </c>
      <c r="E224" s="8">
        <v>66351</v>
      </c>
      <c r="F224" s="8">
        <f t="shared" si="9"/>
        <v>390300</v>
      </c>
      <c r="G224" s="8">
        <v>241340</v>
      </c>
      <c r="H224" s="8">
        <v>965360</v>
      </c>
      <c r="I224" s="8">
        <f t="shared" si="10"/>
        <v>1206700</v>
      </c>
      <c r="J224" s="6" t="s">
        <v>772</v>
      </c>
      <c r="K224" s="6" t="s">
        <v>568</v>
      </c>
      <c r="L224" s="6" t="s">
        <v>567</v>
      </c>
      <c r="M224" s="7">
        <f t="shared" si="11"/>
        <v>93</v>
      </c>
      <c r="N224" s="6" t="s">
        <v>1183</v>
      </c>
      <c r="O224" s="6"/>
      <c r="P224" s="6"/>
    </row>
    <row r="225" spans="1:16" hidden="1" x14ac:dyDescent="0.25">
      <c r="A225" s="6" t="s">
        <v>995</v>
      </c>
      <c r="B225" s="6" t="s">
        <v>996</v>
      </c>
      <c r="C225" s="6" t="s">
        <v>1207</v>
      </c>
      <c r="D225" s="7">
        <v>245225</v>
      </c>
      <c r="E225" s="8">
        <v>735675</v>
      </c>
      <c r="F225" s="8">
        <f t="shared" si="9"/>
        <v>980900</v>
      </c>
      <c r="G225" s="8">
        <v>203280</v>
      </c>
      <c r="H225" s="8">
        <v>87120</v>
      </c>
      <c r="I225" s="8">
        <f t="shared" si="10"/>
        <v>290400</v>
      </c>
      <c r="J225" s="6" t="s">
        <v>997</v>
      </c>
      <c r="K225" s="6" t="s">
        <v>999</v>
      </c>
      <c r="L225" s="6" t="s">
        <v>998</v>
      </c>
      <c r="M225" s="7">
        <f t="shared" si="11"/>
        <v>75</v>
      </c>
      <c r="N225" s="6" t="s">
        <v>1183</v>
      </c>
      <c r="O225" s="6"/>
      <c r="P225" s="6"/>
    </row>
    <row r="226" spans="1:16" hidden="1" x14ac:dyDescent="0.25">
      <c r="A226" s="6" t="s">
        <v>1005</v>
      </c>
      <c r="B226" s="6" t="s">
        <v>1006</v>
      </c>
      <c r="C226" s="6" t="s">
        <v>1208</v>
      </c>
      <c r="D226" s="7">
        <v>225137</v>
      </c>
      <c r="E226" s="8">
        <v>6963</v>
      </c>
      <c r="F226" s="8">
        <f t="shared" si="9"/>
        <v>232100</v>
      </c>
      <c r="G226" s="8">
        <v>0</v>
      </c>
      <c r="H226" s="8">
        <v>710400</v>
      </c>
      <c r="I226" s="8">
        <f t="shared" si="10"/>
        <v>710400</v>
      </c>
      <c r="J226" s="6" t="s">
        <v>1007</v>
      </c>
      <c r="K226" s="6" t="s">
        <v>1009</v>
      </c>
      <c r="L226" s="6" t="s">
        <v>1008</v>
      </c>
      <c r="M226" s="7">
        <f t="shared" si="11"/>
        <v>94</v>
      </c>
      <c r="N226" s="6" t="s">
        <v>1183</v>
      </c>
      <c r="O226" s="6"/>
      <c r="P226" s="6"/>
    </row>
    <row r="227" spans="1:16" hidden="1" x14ac:dyDescent="0.25">
      <c r="A227" s="6" t="s">
        <v>1100</v>
      </c>
      <c r="B227" s="6" t="s">
        <v>1101</v>
      </c>
      <c r="C227" s="6" t="s">
        <v>1206</v>
      </c>
      <c r="D227" s="7">
        <v>12643.58</v>
      </c>
      <c r="E227" s="8">
        <v>1251714.42</v>
      </c>
      <c r="F227" s="8">
        <f t="shared" si="9"/>
        <v>1264358</v>
      </c>
      <c r="G227" s="8">
        <v>297700</v>
      </c>
      <c r="H227" s="8">
        <v>0</v>
      </c>
      <c r="I227" s="8">
        <f t="shared" si="10"/>
        <v>297700</v>
      </c>
      <c r="J227" s="6" t="s">
        <v>1102</v>
      </c>
      <c r="K227" s="6" t="s">
        <v>1104</v>
      </c>
      <c r="L227" s="6" t="s">
        <v>1103</v>
      </c>
      <c r="M227" s="7">
        <f t="shared" si="11"/>
        <v>1</v>
      </c>
      <c r="N227" s="6" t="s">
        <v>1194</v>
      </c>
      <c r="O227" s="6"/>
      <c r="P227" s="6"/>
    </row>
    <row r="228" spans="1:16" hidden="1" x14ac:dyDescent="0.25">
      <c r="A228" s="6" t="s">
        <v>1010</v>
      </c>
      <c r="B228" s="6" t="s">
        <v>1011</v>
      </c>
      <c r="C228" s="6" t="s">
        <v>1206</v>
      </c>
      <c r="D228" s="7">
        <v>253407</v>
      </c>
      <c r="E228" s="8">
        <v>953293</v>
      </c>
      <c r="F228" s="8">
        <f t="shared" si="9"/>
        <v>1206700</v>
      </c>
      <c r="G228" s="8">
        <v>232320</v>
      </c>
      <c r="H228" s="8">
        <v>58080</v>
      </c>
      <c r="I228" s="8">
        <f t="shared" si="10"/>
        <v>290400</v>
      </c>
      <c r="J228" s="6" t="s">
        <v>1012</v>
      </c>
      <c r="K228" s="6" t="s">
        <v>1014</v>
      </c>
      <c r="L228" s="6" t="s">
        <v>1013</v>
      </c>
      <c r="M228" s="7">
        <f t="shared" si="11"/>
        <v>11</v>
      </c>
      <c r="N228" s="6" t="s">
        <v>1188</v>
      </c>
      <c r="O228" s="6"/>
      <c r="P228" s="6"/>
    </row>
    <row r="229" spans="1:16" hidden="1" x14ac:dyDescent="0.25">
      <c r="A229" s="6" t="s">
        <v>1015</v>
      </c>
      <c r="B229" s="6" t="s">
        <v>1016</v>
      </c>
      <c r="C229" s="6" t="s">
        <v>1208</v>
      </c>
      <c r="D229" s="7">
        <v>396620</v>
      </c>
      <c r="E229" s="8">
        <v>1019880</v>
      </c>
      <c r="F229" s="8">
        <f t="shared" si="9"/>
        <v>1416500</v>
      </c>
      <c r="G229" s="8">
        <v>239750</v>
      </c>
      <c r="H229" s="8">
        <v>102750</v>
      </c>
      <c r="I229" s="8">
        <f t="shared" si="10"/>
        <v>342500</v>
      </c>
      <c r="J229" s="6" t="s">
        <v>1017</v>
      </c>
      <c r="K229" s="6" t="s">
        <v>564</v>
      </c>
      <c r="L229" s="6" t="s">
        <v>563</v>
      </c>
      <c r="M229" s="7">
        <f t="shared" si="11"/>
        <v>86</v>
      </c>
      <c r="N229" s="6" t="s">
        <v>1200</v>
      </c>
      <c r="O229" s="6"/>
      <c r="P229" s="6"/>
    </row>
    <row r="230" spans="1:16" hidden="1" x14ac:dyDescent="0.25">
      <c r="A230" s="6" t="s">
        <v>1023</v>
      </c>
      <c r="B230" s="6" t="s">
        <v>958</v>
      </c>
      <c r="C230" s="6" t="s">
        <v>1208</v>
      </c>
      <c r="D230" s="7">
        <v>137800</v>
      </c>
      <c r="E230" s="8">
        <v>137800</v>
      </c>
      <c r="F230" s="8">
        <f t="shared" si="9"/>
        <v>275600</v>
      </c>
      <c r="G230" s="8">
        <v>117900</v>
      </c>
      <c r="H230" s="8">
        <v>117900</v>
      </c>
      <c r="I230" s="8">
        <f t="shared" si="10"/>
        <v>235800</v>
      </c>
      <c r="J230" s="6" t="s">
        <v>1024</v>
      </c>
      <c r="K230" s="6" t="s">
        <v>656</v>
      </c>
      <c r="L230" s="6" t="s">
        <v>655</v>
      </c>
      <c r="M230" s="7">
        <f t="shared" si="11"/>
        <v>92</v>
      </c>
      <c r="N230" s="6" t="s">
        <v>1183</v>
      </c>
      <c r="O230" s="6"/>
      <c r="P230" s="6"/>
    </row>
    <row r="231" spans="1:16" hidden="1" x14ac:dyDescent="0.25">
      <c r="A231" s="6" t="s">
        <v>1029</v>
      </c>
      <c r="B231" s="6" t="s">
        <v>1030</v>
      </c>
      <c r="C231" s="6" t="s">
        <v>1207</v>
      </c>
      <c r="D231" s="7">
        <v>128414</v>
      </c>
      <c r="E231" s="8">
        <v>365486</v>
      </c>
      <c r="F231" s="8">
        <f t="shared" si="9"/>
        <v>493900</v>
      </c>
      <c r="G231" s="8">
        <v>95620</v>
      </c>
      <c r="H231" s="8">
        <v>40980</v>
      </c>
      <c r="I231" s="8">
        <f t="shared" si="10"/>
        <v>136600</v>
      </c>
      <c r="J231" s="6" t="s">
        <v>1031</v>
      </c>
      <c r="K231" s="6" t="s">
        <v>1033</v>
      </c>
      <c r="L231" s="6" t="s">
        <v>1032</v>
      </c>
      <c r="M231" s="7">
        <f t="shared" si="11"/>
        <v>75</v>
      </c>
      <c r="N231" s="6" t="s">
        <v>1183</v>
      </c>
      <c r="O231" s="6"/>
      <c r="P231" s="6"/>
    </row>
    <row r="232" spans="1:16" hidden="1" x14ac:dyDescent="0.25">
      <c r="A232" s="6" t="s">
        <v>1039</v>
      </c>
      <c r="B232" s="6" t="s">
        <v>1040</v>
      </c>
      <c r="C232" s="6" t="s">
        <v>1208</v>
      </c>
      <c r="D232" s="7">
        <v>273847</v>
      </c>
      <c r="E232" s="8">
        <v>670453</v>
      </c>
      <c r="F232" s="8">
        <f t="shared" si="9"/>
        <v>944300</v>
      </c>
      <c r="G232" s="8">
        <v>222670</v>
      </c>
      <c r="H232" s="8">
        <v>95430</v>
      </c>
      <c r="I232" s="8">
        <f t="shared" si="10"/>
        <v>318100</v>
      </c>
      <c r="J232" s="6" t="s">
        <v>239</v>
      </c>
      <c r="K232" s="6" t="s">
        <v>849</v>
      </c>
      <c r="L232" s="6" t="s">
        <v>848</v>
      </c>
      <c r="M232" s="7">
        <f t="shared" si="11"/>
        <v>87</v>
      </c>
      <c r="N232" s="6" t="s">
        <v>1199</v>
      </c>
      <c r="O232" s="6"/>
      <c r="P232" s="6"/>
    </row>
    <row r="233" spans="1:16" hidden="1" x14ac:dyDescent="0.25">
      <c r="A233" s="6" t="s">
        <v>1041</v>
      </c>
      <c r="B233" s="6" t="s">
        <v>1042</v>
      </c>
      <c r="C233" s="6" t="s">
        <v>1207</v>
      </c>
      <c r="D233" s="7">
        <v>95200</v>
      </c>
      <c r="E233" s="8">
        <v>184800</v>
      </c>
      <c r="F233" s="8">
        <f t="shared" si="9"/>
        <v>280000</v>
      </c>
      <c r="G233" s="8">
        <v>517650</v>
      </c>
      <c r="H233" s="8">
        <v>221850</v>
      </c>
      <c r="I233" s="8">
        <f t="shared" si="10"/>
        <v>739500</v>
      </c>
      <c r="J233" s="6" t="s">
        <v>1043</v>
      </c>
      <c r="K233" s="6" t="s">
        <v>1045</v>
      </c>
      <c r="L233" s="6" t="s">
        <v>1044</v>
      </c>
      <c r="M233" s="7">
        <f t="shared" si="11"/>
        <v>75</v>
      </c>
      <c r="N233" s="6" t="s">
        <v>1183</v>
      </c>
      <c r="O233" s="6"/>
      <c r="P233" s="6"/>
    </row>
    <row r="234" spans="1:16" hidden="1" x14ac:dyDescent="0.25">
      <c r="A234" s="6" t="s">
        <v>1048</v>
      </c>
      <c r="B234" s="6" t="s">
        <v>1049</v>
      </c>
      <c r="C234" s="6" t="s">
        <v>1208</v>
      </c>
      <c r="D234" s="7">
        <v>442932</v>
      </c>
      <c r="E234" s="8">
        <v>84368</v>
      </c>
      <c r="F234" s="8">
        <f t="shared" si="9"/>
        <v>527300</v>
      </c>
      <c r="G234" s="8">
        <v>354080</v>
      </c>
      <c r="H234" s="8">
        <v>1416320</v>
      </c>
      <c r="I234" s="8">
        <f t="shared" si="10"/>
        <v>1770400</v>
      </c>
      <c r="J234" s="6" t="s">
        <v>581</v>
      </c>
      <c r="K234" s="6" t="s">
        <v>443</v>
      </c>
      <c r="L234" s="6" t="s">
        <v>442</v>
      </c>
      <c r="M234" s="7">
        <f t="shared" si="11"/>
        <v>93</v>
      </c>
      <c r="N234" s="6" t="s">
        <v>1183</v>
      </c>
      <c r="O234" s="6"/>
      <c r="P234" s="6"/>
    </row>
    <row r="235" spans="1:16" hidden="1" x14ac:dyDescent="0.25">
      <c r="A235" s="6" t="s">
        <v>895</v>
      </c>
      <c r="B235" s="6" t="s">
        <v>896</v>
      </c>
      <c r="C235" s="6" t="s">
        <v>1206</v>
      </c>
      <c r="D235" s="7">
        <v>746175</v>
      </c>
      <c r="E235" s="8">
        <v>248725</v>
      </c>
      <c r="F235" s="8">
        <f t="shared" si="9"/>
        <v>994900</v>
      </c>
      <c r="G235" s="8">
        <v>415660</v>
      </c>
      <c r="H235" s="8">
        <v>1662640</v>
      </c>
      <c r="I235" s="8">
        <f t="shared" si="10"/>
        <v>2078300</v>
      </c>
      <c r="J235" s="6" t="s">
        <v>897</v>
      </c>
      <c r="K235" s="6" t="s">
        <v>899</v>
      </c>
      <c r="L235" s="6" t="s">
        <v>898</v>
      </c>
      <c r="M235" s="7">
        <f t="shared" si="11"/>
        <v>42</v>
      </c>
      <c r="N235" s="6" t="s">
        <v>1194</v>
      </c>
      <c r="O235" s="6"/>
      <c r="P235" s="6"/>
    </row>
    <row r="236" spans="1:16" hidden="1" x14ac:dyDescent="0.25">
      <c r="A236" s="6" t="s">
        <v>1050</v>
      </c>
      <c r="B236" s="6" t="s">
        <v>1051</v>
      </c>
      <c r="C236" s="6" t="s">
        <v>1206</v>
      </c>
      <c r="D236" s="7">
        <v>23194.65</v>
      </c>
      <c r="E236" s="8">
        <v>131436.35</v>
      </c>
      <c r="F236" s="8">
        <f t="shared" si="9"/>
        <v>154631</v>
      </c>
      <c r="G236" s="8">
        <v>188640</v>
      </c>
      <c r="H236" s="8">
        <v>47160</v>
      </c>
      <c r="I236" s="8">
        <f t="shared" si="10"/>
        <v>235800</v>
      </c>
      <c r="J236" s="6" t="s">
        <v>1052</v>
      </c>
      <c r="K236" s="6" t="s">
        <v>1054</v>
      </c>
      <c r="L236" s="6" t="s">
        <v>1053</v>
      </c>
      <c r="M236" s="7">
        <f t="shared" si="11"/>
        <v>8</v>
      </c>
      <c r="N236" s="6" t="s">
        <v>1190</v>
      </c>
      <c r="O236" s="6"/>
      <c r="P236" s="6"/>
    </row>
    <row r="237" spans="1:16" hidden="1" x14ac:dyDescent="0.25">
      <c r="A237" s="6" t="s">
        <v>954</v>
      </c>
      <c r="B237" s="6" t="s">
        <v>955</v>
      </c>
      <c r="C237" s="6" t="s">
        <v>1206</v>
      </c>
      <c r="D237" s="7">
        <v>5060</v>
      </c>
      <c r="E237" s="8">
        <v>121440</v>
      </c>
      <c r="F237" s="8">
        <f t="shared" si="9"/>
        <v>126500</v>
      </c>
      <c r="G237" s="8">
        <v>478700</v>
      </c>
      <c r="H237" s="8">
        <v>0</v>
      </c>
      <c r="I237" s="8">
        <f t="shared" si="10"/>
        <v>478700</v>
      </c>
      <c r="J237" s="6" t="s">
        <v>956</v>
      </c>
      <c r="K237" s="6" t="s">
        <v>958</v>
      </c>
      <c r="L237" s="6" t="s">
        <v>957</v>
      </c>
      <c r="M237" s="7">
        <f t="shared" si="11"/>
        <v>2</v>
      </c>
      <c r="N237" s="6" t="s">
        <v>1192</v>
      </c>
      <c r="O237" s="6"/>
      <c r="P237" s="6"/>
    </row>
    <row r="238" spans="1:16" x14ac:dyDescent="0.25">
      <c r="A238" s="6" t="s">
        <v>1142</v>
      </c>
      <c r="B238" s="6" t="s">
        <v>1143</v>
      </c>
      <c r="C238" s="6" t="s">
        <v>1208</v>
      </c>
      <c r="D238" s="7">
        <v>78914</v>
      </c>
      <c r="E238" s="8">
        <v>153186</v>
      </c>
      <c r="F238" s="8">
        <f t="shared" si="9"/>
        <v>232100</v>
      </c>
      <c r="G238" s="8">
        <v>735350</v>
      </c>
      <c r="H238" s="8">
        <v>315150</v>
      </c>
      <c r="I238" s="8">
        <f t="shared" si="10"/>
        <v>1050500</v>
      </c>
      <c r="J238" s="6" t="s">
        <v>1144</v>
      </c>
      <c r="K238" s="6" t="s">
        <v>148</v>
      </c>
      <c r="L238" s="6" t="s">
        <v>147</v>
      </c>
      <c r="M238" s="7">
        <f t="shared" si="11"/>
        <v>89</v>
      </c>
      <c r="N238" s="6" t="s">
        <v>1196</v>
      </c>
      <c r="O238" s="6"/>
      <c r="P238" s="6"/>
    </row>
    <row r="239" spans="1:16" hidden="1" x14ac:dyDescent="0.25">
      <c r="A239" s="6" t="s">
        <v>980</v>
      </c>
      <c r="B239" s="6" t="s">
        <v>981</v>
      </c>
      <c r="C239" s="6" t="s">
        <v>1207</v>
      </c>
      <c r="D239" s="7">
        <v>217800</v>
      </c>
      <c r="E239" s="8">
        <v>266200</v>
      </c>
      <c r="F239" s="8">
        <f t="shared" si="9"/>
        <v>484000</v>
      </c>
      <c r="G239" s="8">
        <v>147800</v>
      </c>
      <c r="H239" s="8">
        <v>147800</v>
      </c>
      <c r="I239" s="8">
        <f t="shared" si="10"/>
        <v>295600</v>
      </c>
      <c r="J239" s="6" t="s">
        <v>982</v>
      </c>
      <c r="K239" s="6" t="s">
        <v>766</v>
      </c>
      <c r="L239" s="6" t="s">
        <v>765</v>
      </c>
      <c r="M239" s="7">
        <f t="shared" si="11"/>
        <v>79</v>
      </c>
      <c r="N239" s="6" t="s">
        <v>1200</v>
      </c>
      <c r="O239" s="6"/>
      <c r="P239" s="6"/>
    </row>
    <row r="240" spans="1:16" hidden="1" x14ac:dyDescent="0.25">
      <c r="A240" s="6" t="s">
        <v>20</v>
      </c>
      <c r="B240" s="6" t="s">
        <v>21</v>
      </c>
      <c r="C240" s="6" t="s">
        <v>1208</v>
      </c>
      <c r="D240" s="7">
        <v>115115</v>
      </c>
      <c r="E240" s="8">
        <v>94185</v>
      </c>
      <c r="F240" s="8">
        <f t="shared" si="9"/>
        <v>209300</v>
      </c>
      <c r="G240" s="8">
        <v>122000</v>
      </c>
      <c r="H240" s="8">
        <v>183000</v>
      </c>
      <c r="I240" s="8">
        <f t="shared" si="10"/>
        <v>305000</v>
      </c>
      <c r="J240" s="6" t="s">
        <v>22</v>
      </c>
      <c r="K240" s="6" t="s">
        <v>24</v>
      </c>
      <c r="L240" s="6" t="s">
        <v>23</v>
      </c>
      <c r="M240" s="7">
        <f t="shared" si="11"/>
        <v>85</v>
      </c>
      <c r="N240" s="6" t="s">
        <v>1185</v>
      </c>
      <c r="O240" s="6"/>
      <c r="P240" s="6"/>
    </row>
    <row r="241" spans="1:16" hidden="1" x14ac:dyDescent="0.25">
      <c r="A241" s="6" t="s">
        <v>1092</v>
      </c>
      <c r="B241" s="6" t="s">
        <v>1093</v>
      </c>
      <c r="C241" s="6" t="s">
        <v>1206</v>
      </c>
      <c r="D241" s="7">
        <v>220942</v>
      </c>
      <c r="E241" s="8">
        <v>141258</v>
      </c>
      <c r="F241" s="8">
        <f t="shared" si="9"/>
        <v>362200</v>
      </c>
      <c r="G241" s="8">
        <v>151680</v>
      </c>
      <c r="H241" s="8">
        <v>227520</v>
      </c>
      <c r="I241" s="8">
        <f t="shared" si="10"/>
        <v>379200</v>
      </c>
      <c r="J241" s="6" t="s">
        <v>1094</v>
      </c>
      <c r="K241" s="6" t="s">
        <v>1096</v>
      </c>
      <c r="L241" s="6" t="s">
        <v>1095</v>
      </c>
      <c r="M241" s="7">
        <f t="shared" si="11"/>
        <v>35</v>
      </c>
      <c r="N241" s="6" t="s">
        <v>1184</v>
      </c>
      <c r="O241" s="6"/>
      <c r="P241" s="6"/>
    </row>
    <row r="242" spans="1:16" hidden="1" x14ac:dyDescent="0.25">
      <c r="A242" s="6" t="s">
        <v>1064</v>
      </c>
      <c r="B242" s="6" t="s">
        <v>1065</v>
      </c>
      <c r="C242" s="6" t="s">
        <v>1207</v>
      </c>
      <c r="D242" s="7">
        <v>138352</v>
      </c>
      <c r="E242" s="8">
        <v>726348</v>
      </c>
      <c r="F242" s="8">
        <f t="shared" si="9"/>
        <v>864700</v>
      </c>
      <c r="G242" s="8">
        <v>965360</v>
      </c>
      <c r="H242" s="8">
        <v>241340</v>
      </c>
      <c r="I242" s="8">
        <f t="shared" si="10"/>
        <v>1206700</v>
      </c>
      <c r="J242" s="6" t="s">
        <v>705</v>
      </c>
      <c r="K242" s="6" t="s">
        <v>1067</v>
      </c>
      <c r="L242" s="6" t="s">
        <v>1066</v>
      </c>
      <c r="M242" s="7">
        <f t="shared" si="11"/>
        <v>71</v>
      </c>
      <c r="N242" s="6" t="s">
        <v>1196</v>
      </c>
      <c r="O242" s="6"/>
      <c r="P242" s="6"/>
    </row>
    <row r="243" spans="1:16" hidden="1" x14ac:dyDescent="0.25">
      <c r="A243" s="6" t="s">
        <v>357</v>
      </c>
      <c r="B243" s="6" t="s">
        <v>358</v>
      </c>
      <c r="C243" s="6" t="s">
        <v>1208</v>
      </c>
      <c r="D243" s="7">
        <v>225400</v>
      </c>
      <c r="E243" s="8">
        <v>338100</v>
      </c>
      <c r="F243" s="8">
        <f t="shared" si="9"/>
        <v>563500</v>
      </c>
      <c r="G243" s="8">
        <v>183000</v>
      </c>
      <c r="H243" s="8">
        <v>122000</v>
      </c>
      <c r="I243" s="8">
        <f t="shared" si="10"/>
        <v>305000</v>
      </c>
      <c r="J243" s="6" t="s">
        <v>359</v>
      </c>
      <c r="K243" s="6" t="s">
        <v>54</v>
      </c>
      <c r="L243" s="6" t="s">
        <v>53</v>
      </c>
      <c r="M243" s="7">
        <f t="shared" si="11"/>
        <v>91</v>
      </c>
      <c r="N243" s="6" t="s">
        <v>1183</v>
      </c>
      <c r="O243" s="6"/>
      <c r="P243" s="6"/>
    </row>
    <row r="244" spans="1:16" hidden="1" x14ac:dyDescent="0.25">
      <c r="A244" s="6" t="s">
        <v>1071</v>
      </c>
      <c r="B244" s="6" t="s">
        <v>1072</v>
      </c>
      <c r="C244" s="6" t="s">
        <v>1206</v>
      </c>
      <c r="D244" s="7">
        <v>61308</v>
      </c>
      <c r="E244" s="8">
        <v>174492</v>
      </c>
      <c r="F244" s="8">
        <f t="shared" si="9"/>
        <v>235800</v>
      </c>
      <c r="G244" s="8">
        <v>253540</v>
      </c>
      <c r="H244" s="8">
        <v>108660</v>
      </c>
      <c r="I244" s="8">
        <f t="shared" si="10"/>
        <v>362200</v>
      </c>
      <c r="J244" s="6" t="s">
        <v>1073</v>
      </c>
      <c r="K244" s="6" t="s">
        <v>1075</v>
      </c>
      <c r="L244" s="6" t="s">
        <v>1074</v>
      </c>
      <c r="M244" s="7">
        <f t="shared" si="11"/>
        <v>13</v>
      </c>
      <c r="N244" s="6" t="s">
        <v>1193</v>
      </c>
      <c r="O244" s="6"/>
      <c r="P244" s="6"/>
    </row>
    <row r="245" spans="1:16" hidden="1" x14ac:dyDescent="0.25">
      <c r="A245" s="6" t="s">
        <v>675</v>
      </c>
      <c r="B245" s="6" t="s">
        <v>676</v>
      </c>
      <c r="C245" s="6" t="s">
        <v>1207</v>
      </c>
      <c r="D245" s="7">
        <v>239184</v>
      </c>
      <c r="E245" s="8">
        <v>259116</v>
      </c>
      <c r="F245" s="8">
        <f t="shared" si="9"/>
        <v>498300</v>
      </c>
      <c r="G245" s="8">
        <v>885200</v>
      </c>
      <c r="H245" s="8">
        <v>885200</v>
      </c>
      <c r="I245" s="8">
        <f t="shared" si="10"/>
        <v>1770400</v>
      </c>
      <c r="J245" s="6" t="s">
        <v>677</v>
      </c>
      <c r="K245" s="6" t="s">
        <v>679</v>
      </c>
      <c r="L245" s="6" t="s">
        <v>678</v>
      </c>
      <c r="M245" s="7">
        <f t="shared" si="11"/>
        <v>82</v>
      </c>
      <c r="N245" s="6" t="s">
        <v>1195</v>
      </c>
      <c r="O245" s="6"/>
      <c r="P245" s="6"/>
    </row>
    <row r="246" spans="1:16" hidden="1" x14ac:dyDescent="0.25">
      <c r="A246" s="6" t="s">
        <v>1087</v>
      </c>
      <c r="B246" s="6" t="s">
        <v>1088</v>
      </c>
      <c r="C246" s="6" t="s">
        <v>1207</v>
      </c>
      <c r="D246" s="7">
        <v>237897</v>
      </c>
      <c r="E246" s="8">
        <v>2403</v>
      </c>
      <c r="F246" s="8">
        <f t="shared" si="9"/>
        <v>240300</v>
      </c>
      <c r="G246" s="8">
        <v>0</v>
      </c>
      <c r="H246" s="8">
        <v>710400</v>
      </c>
      <c r="I246" s="8">
        <f t="shared" si="10"/>
        <v>710400</v>
      </c>
      <c r="J246" s="6" t="s">
        <v>1089</v>
      </c>
      <c r="K246" s="6" t="s">
        <v>1091</v>
      </c>
      <c r="L246" s="6" t="s">
        <v>1090</v>
      </c>
      <c r="M246" s="7">
        <f t="shared" si="11"/>
        <v>60</v>
      </c>
      <c r="N246" s="6" t="s">
        <v>1192</v>
      </c>
      <c r="O246" s="6"/>
      <c r="P246" s="6"/>
    </row>
    <row r="247" spans="1:16" hidden="1" x14ac:dyDescent="0.25">
      <c r="A247" s="6" t="s">
        <v>1055</v>
      </c>
      <c r="B247" s="6" t="s">
        <v>1056</v>
      </c>
      <c r="C247" s="6" t="s">
        <v>1206</v>
      </c>
      <c r="D247" s="7">
        <v>313888</v>
      </c>
      <c r="E247" s="8">
        <v>667012</v>
      </c>
      <c r="F247" s="8">
        <f t="shared" si="9"/>
        <v>980900</v>
      </c>
      <c r="G247" s="8">
        <v>9270.7999999999993</v>
      </c>
      <c r="H247" s="8">
        <v>3973.2</v>
      </c>
      <c r="I247" s="8">
        <f t="shared" si="10"/>
        <v>13244</v>
      </c>
      <c r="J247" s="6" t="s">
        <v>1057</v>
      </c>
      <c r="K247" s="6" t="s">
        <v>1059</v>
      </c>
      <c r="L247" s="6" t="s">
        <v>1058</v>
      </c>
      <c r="M247" s="7">
        <f t="shared" si="11"/>
        <v>16</v>
      </c>
      <c r="N247" s="6" t="s">
        <v>1200</v>
      </c>
      <c r="O247" s="6"/>
      <c r="P247" s="6"/>
    </row>
    <row r="248" spans="1:16" hidden="1" x14ac:dyDescent="0.25">
      <c r="A248" s="6" t="s">
        <v>1097</v>
      </c>
      <c r="B248" s="6" t="s">
        <v>1098</v>
      </c>
      <c r="C248" s="6" t="s">
        <v>1208</v>
      </c>
      <c r="D248" s="7">
        <v>461880</v>
      </c>
      <c r="E248" s="8">
        <v>307920</v>
      </c>
      <c r="F248" s="8">
        <f t="shared" si="9"/>
        <v>769800</v>
      </c>
      <c r="G248" s="8">
        <v>548280</v>
      </c>
      <c r="H248" s="8">
        <v>822420</v>
      </c>
      <c r="I248" s="8">
        <f t="shared" si="10"/>
        <v>1370700</v>
      </c>
      <c r="J248" s="6" t="s">
        <v>1099</v>
      </c>
      <c r="K248" s="6" t="s">
        <v>694</v>
      </c>
      <c r="L248" s="6" t="s">
        <v>693</v>
      </c>
      <c r="M248" s="7">
        <f t="shared" si="11"/>
        <v>88</v>
      </c>
      <c r="N248" s="6" t="s">
        <v>1197</v>
      </c>
      <c r="O248" s="6"/>
      <c r="P248" s="6"/>
    </row>
    <row r="249" spans="1:16" hidden="1" x14ac:dyDescent="0.25">
      <c r="A249" s="6" t="s">
        <v>1105</v>
      </c>
      <c r="B249" s="6" t="s">
        <v>1106</v>
      </c>
      <c r="C249" s="6" t="s">
        <v>1207</v>
      </c>
      <c r="D249" s="7">
        <v>268793</v>
      </c>
      <c r="E249" s="8">
        <v>303107</v>
      </c>
      <c r="F249" s="8">
        <f t="shared" si="9"/>
        <v>571900</v>
      </c>
      <c r="G249" s="8">
        <v>147050</v>
      </c>
      <c r="H249" s="8">
        <v>147050</v>
      </c>
      <c r="I249" s="8">
        <f t="shared" si="10"/>
        <v>294100</v>
      </c>
      <c r="J249" s="6" t="s">
        <v>1107</v>
      </c>
      <c r="K249" s="6" t="s">
        <v>143</v>
      </c>
      <c r="L249" s="6" t="s">
        <v>142</v>
      </c>
      <c r="M249" s="7">
        <f t="shared" si="11"/>
        <v>82</v>
      </c>
      <c r="N249" s="6" t="s">
        <v>1195</v>
      </c>
      <c r="O249" s="6"/>
      <c r="P249" s="6"/>
    </row>
    <row r="250" spans="1:16" hidden="1" x14ac:dyDescent="0.25">
      <c r="A250" s="6" t="s">
        <v>1084</v>
      </c>
      <c r="B250" s="6" t="s">
        <v>1085</v>
      </c>
      <c r="C250" s="6" t="s">
        <v>1208</v>
      </c>
      <c r="D250" s="7">
        <v>78430</v>
      </c>
      <c r="E250" s="8">
        <v>48070</v>
      </c>
      <c r="F250" s="8">
        <f t="shared" si="9"/>
        <v>126500</v>
      </c>
      <c r="G250" s="8">
        <v>152320</v>
      </c>
      <c r="H250" s="8">
        <v>228480</v>
      </c>
      <c r="I250" s="8">
        <f t="shared" si="10"/>
        <v>380800</v>
      </c>
      <c r="J250" s="6" t="s">
        <v>1086</v>
      </c>
      <c r="K250" s="6" t="s">
        <v>909</v>
      </c>
      <c r="L250" s="6" t="s">
        <v>908</v>
      </c>
      <c r="M250" s="7">
        <f t="shared" si="11"/>
        <v>94</v>
      </c>
      <c r="N250" s="6" t="s">
        <v>1183</v>
      </c>
      <c r="O250" s="6"/>
      <c r="P250" s="6"/>
    </row>
    <row r="251" spans="1:16" hidden="1" x14ac:dyDescent="0.25">
      <c r="A251" s="6" t="s">
        <v>1118</v>
      </c>
      <c r="B251" s="6" t="s">
        <v>1119</v>
      </c>
      <c r="C251" s="6" t="s">
        <v>1208</v>
      </c>
      <c r="D251" s="7">
        <v>124232</v>
      </c>
      <c r="E251" s="8">
        <v>110168</v>
      </c>
      <c r="F251" s="8">
        <f t="shared" si="9"/>
        <v>234400</v>
      </c>
      <c r="G251" s="8">
        <v>721900</v>
      </c>
      <c r="H251" s="8">
        <v>721900</v>
      </c>
      <c r="I251" s="8">
        <f t="shared" si="10"/>
        <v>1443800</v>
      </c>
      <c r="J251" s="6" t="s">
        <v>1120</v>
      </c>
      <c r="K251" s="6" t="s">
        <v>814</v>
      </c>
      <c r="L251" s="6" t="s">
        <v>813</v>
      </c>
      <c r="M251" s="7">
        <f t="shared" si="11"/>
        <v>92</v>
      </c>
      <c r="N251" s="6" t="s">
        <v>1183</v>
      </c>
      <c r="O251" s="6"/>
      <c r="P251" s="6"/>
    </row>
    <row r="252" spans="1:16" hidden="1" x14ac:dyDescent="0.25">
      <c r="A252" s="6" t="s">
        <v>1138</v>
      </c>
      <c r="B252" s="6" t="s">
        <v>1139</v>
      </c>
      <c r="C252" s="6" t="s">
        <v>1206</v>
      </c>
      <c r="D252" s="7">
        <v>341432</v>
      </c>
      <c r="E252" s="8">
        <v>268268</v>
      </c>
      <c r="F252" s="8">
        <f t="shared" si="9"/>
        <v>609700</v>
      </c>
      <c r="G252" s="8">
        <v>61852.4</v>
      </c>
      <c r="H252" s="8">
        <v>92778.6</v>
      </c>
      <c r="I252" s="8">
        <f t="shared" si="10"/>
        <v>154631</v>
      </c>
      <c r="J252" s="6" t="s">
        <v>166</v>
      </c>
      <c r="K252" s="6" t="s">
        <v>1141</v>
      </c>
      <c r="L252" s="6" t="s">
        <v>1140</v>
      </c>
      <c r="M252" s="7">
        <f t="shared" si="11"/>
        <v>33</v>
      </c>
      <c r="N252" s="6" t="s">
        <v>1182</v>
      </c>
      <c r="O252" s="6"/>
      <c r="P252" s="6"/>
    </row>
    <row r="253" spans="1:16" x14ac:dyDescent="0.25">
      <c r="A253" s="6" t="s">
        <v>1081</v>
      </c>
      <c r="B253" s="6" t="s">
        <v>1082</v>
      </c>
      <c r="C253" s="6" t="s">
        <v>1208</v>
      </c>
      <c r="D253" s="7">
        <v>112761</v>
      </c>
      <c r="E253" s="8">
        <v>228939</v>
      </c>
      <c r="F253" s="8">
        <f t="shared" si="9"/>
        <v>341700</v>
      </c>
      <c r="G253" s="8">
        <v>517650</v>
      </c>
      <c r="H253" s="8">
        <v>221850</v>
      </c>
      <c r="I253" s="8">
        <f t="shared" si="10"/>
        <v>739500</v>
      </c>
      <c r="J253" s="6" t="s">
        <v>1083</v>
      </c>
      <c r="K253" s="6" t="s">
        <v>739</v>
      </c>
      <c r="L253" s="6" t="s">
        <v>738</v>
      </c>
      <c r="M253" s="7">
        <f t="shared" si="11"/>
        <v>89</v>
      </c>
      <c r="N253" s="6" t="s">
        <v>1196</v>
      </c>
      <c r="O253" s="6"/>
      <c r="P253" s="6"/>
    </row>
    <row r="254" spans="1:16" hidden="1" x14ac:dyDescent="0.25">
      <c r="A254" s="6" t="s">
        <v>1125</v>
      </c>
      <c r="B254" s="6" t="s">
        <v>1126</v>
      </c>
      <c r="C254" s="6" t="s">
        <v>1207</v>
      </c>
      <c r="D254" s="7">
        <v>99216</v>
      </c>
      <c r="E254" s="8">
        <v>176384</v>
      </c>
      <c r="F254" s="8">
        <f t="shared" si="9"/>
        <v>275600</v>
      </c>
      <c r="G254" s="8">
        <v>227520</v>
      </c>
      <c r="H254" s="8">
        <v>151680</v>
      </c>
      <c r="I254" s="8">
        <f t="shared" si="10"/>
        <v>379200</v>
      </c>
      <c r="J254" s="6" t="s">
        <v>1127</v>
      </c>
      <c r="K254" s="6" t="s">
        <v>1129</v>
      </c>
      <c r="L254" s="6" t="s">
        <v>1128</v>
      </c>
      <c r="M254" s="7">
        <f t="shared" si="11"/>
        <v>77</v>
      </c>
      <c r="N254" s="6" t="s">
        <v>1183</v>
      </c>
      <c r="O254" s="6"/>
      <c r="P254" s="6"/>
    </row>
    <row r="255" spans="1:16" hidden="1" x14ac:dyDescent="0.25">
      <c r="A255" s="6" t="s">
        <v>1133</v>
      </c>
      <c r="B255" s="6" t="s">
        <v>1134</v>
      </c>
      <c r="C255" s="6" t="s">
        <v>1206</v>
      </c>
      <c r="D255" s="7">
        <v>283635</v>
      </c>
      <c r="E255" s="8">
        <v>766865</v>
      </c>
      <c r="F255" s="8">
        <f t="shared" si="9"/>
        <v>1050500</v>
      </c>
      <c r="G255" s="8">
        <v>399770</v>
      </c>
      <c r="H255" s="8">
        <v>171330</v>
      </c>
      <c r="I255" s="8">
        <f t="shared" si="10"/>
        <v>571100</v>
      </c>
      <c r="J255" s="6" t="s">
        <v>1135</v>
      </c>
      <c r="K255" s="6" t="s">
        <v>1137</v>
      </c>
      <c r="L255" s="6" t="s">
        <v>1136</v>
      </c>
      <c r="M255" s="7">
        <f t="shared" si="11"/>
        <v>14</v>
      </c>
      <c r="N255" s="6" t="s">
        <v>1186</v>
      </c>
      <c r="O255" s="6"/>
      <c r="P255" s="6"/>
    </row>
    <row r="256" spans="1:16" hidden="1" x14ac:dyDescent="0.25">
      <c r="A256" s="6" t="s">
        <v>1108</v>
      </c>
      <c r="B256" s="6" t="s">
        <v>1109</v>
      </c>
      <c r="C256" s="6" t="s">
        <v>1208</v>
      </c>
      <c r="D256" s="7">
        <v>82920</v>
      </c>
      <c r="E256" s="8">
        <v>953580</v>
      </c>
      <c r="F256" s="8">
        <f t="shared" si="9"/>
        <v>1036500</v>
      </c>
      <c r="G256" s="8">
        <v>120510</v>
      </c>
      <c r="H256" s="8">
        <v>13390</v>
      </c>
      <c r="I256" s="8">
        <f t="shared" si="10"/>
        <v>133900</v>
      </c>
      <c r="J256" s="6" t="s">
        <v>1110</v>
      </c>
      <c r="K256" s="6" t="s">
        <v>1112</v>
      </c>
      <c r="L256" s="6" t="s">
        <v>1111</v>
      </c>
      <c r="M256" s="7">
        <f t="shared" si="11"/>
        <v>95</v>
      </c>
      <c r="N256" s="6" t="s">
        <v>1183</v>
      </c>
      <c r="O256" s="6"/>
      <c r="P256" s="6"/>
    </row>
    <row r="257" spans="1:16" hidden="1" x14ac:dyDescent="0.25">
      <c r="A257" s="6" t="s">
        <v>1153</v>
      </c>
      <c r="B257" s="6" t="s">
        <v>1154</v>
      </c>
      <c r="C257" s="6" t="s">
        <v>1208</v>
      </c>
      <c r="D257" s="7">
        <v>532728</v>
      </c>
      <c r="E257" s="8">
        <v>10872</v>
      </c>
      <c r="F257" s="8">
        <f t="shared" si="9"/>
        <v>543600</v>
      </c>
      <c r="G257" s="8">
        <v>0</v>
      </c>
      <c r="H257" s="8">
        <v>917400</v>
      </c>
      <c r="I257" s="8">
        <f t="shared" si="10"/>
        <v>917400</v>
      </c>
      <c r="J257" s="6" t="s">
        <v>951</v>
      </c>
      <c r="K257" s="6" t="s">
        <v>1156</v>
      </c>
      <c r="L257" s="6" t="s">
        <v>1155</v>
      </c>
      <c r="M257" s="7">
        <f t="shared" si="11"/>
        <v>94</v>
      </c>
      <c r="N257" s="6" t="s">
        <v>1183</v>
      </c>
      <c r="O257" s="6"/>
      <c r="P257" s="6"/>
    </row>
    <row r="258" spans="1:16" hidden="1" x14ac:dyDescent="0.25">
      <c r="A258" s="6" t="s">
        <v>1162</v>
      </c>
      <c r="B258" s="6" t="s">
        <v>1163</v>
      </c>
      <c r="C258" s="6" t="s">
        <v>1208</v>
      </c>
      <c r="D258" s="7">
        <v>195910</v>
      </c>
      <c r="E258" s="8">
        <v>105490</v>
      </c>
      <c r="F258" s="8">
        <f t="shared" ref="F258:F265" si="12">D258+E258</f>
        <v>301400</v>
      </c>
      <c r="G258" s="8">
        <v>296670</v>
      </c>
      <c r="H258" s="8">
        <v>692230</v>
      </c>
      <c r="I258" s="8">
        <f t="shared" ref="I258:I265" si="13">G258+H258</f>
        <v>988900</v>
      </c>
      <c r="J258" s="6" t="s">
        <v>259</v>
      </c>
      <c r="K258" s="6" t="s">
        <v>797</v>
      </c>
      <c r="L258" s="6" t="s">
        <v>796</v>
      </c>
      <c r="M258" s="7">
        <f t="shared" ref="M258:M265" si="14">VALUE(LEFT(L258,2))</f>
        <v>91</v>
      </c>
      <c r="N258" s="6" t="s">
        <v>1183</v>
      </c>
      <c r="O258" s="6"/>
      <c r="P258" s="6"/>
    </row>
    <row r="259" spans="1:16" hidden="1" x14ac:dyDescent="0.25">
      <c r="A259" s="6" t="s">
        <v>1157</v>
      </c>
      <c r="B259" s="6" t="s">
        <v>1158</v>
      </c>
      <c r="C259" s="6" t="s">
        <v>1206</v>
      </c>
      <c r="D259" s="7">
        <v>292733</v>
      </c>
      <c r="E259" s="8">
        <v>651567</v>
      </c>
      <c r="F259" s="8">
        <f t="shared" si="12"/>
        <v>944300</v>
      </c>
      <c r="G259" s="8">
        <v>494900</v>
      </c>
      <c r="H259" s="8">
        <v>212100</v>
      </c>
      <c r="I259" s="8">
        <f t="shared" si="13"/>
        <v>707000</v>
      </c>
      <c r="J259" s="6" t="s">
        <v>1159</v>
      </c>
      <c r="K259" s="6" t="s">
        <v>1161</v>
      </c>
      <c r="L259" s="6" t="s">
        <v>1160</v>
      </c>
      <c r="M259" s="7">
        <f t="shared" si="14"/>
        <v>14</v>
      </c>
      <c r="N259" s="6" t="s">
        <v>1186</v>
      </c>
      <c r="O259" s="6"/>
      <c r="P259" s="6"/>
    </row>
    <row r="260" spans="1:16" hidden="1" x14ac:dyDescent="0.25">
      <c r="A260" s="6" t="s">
        <v>1166</v>
      </c>
      <c r="B260" s="6" t="s">
        <v>1167</v>
      </c>
      <c r="C260" s="6" t="s">
        <v>1207</v>
      </c>
      <c r="D260" s="7">
        <v>266840</v>
      </c>
      <c r="E260" s="8">
        <v>495560</v>
      </c>
      <c r="F260" s="8">
        <f t="shared" si="12"/>
        <v>762400</v>
      </c>
      <c r="G260" s="8">
        <v>617280</v>
      </c>
      <c r="H260" s="8">
        <v>411520</v>
      </c>
      <c r="I260" s="8">
        <f t="shared" si="13"/>
        <v>1028800</v>
      </c>
      <c r="J260" s="6" t="s">
        <v>1168</v>
      </c>
      <c r="K260" s="6" t="s">
        <v>1170</v>
      </c>
      <c r="L260" s="6" t="s">
        <v>1169</v>
      </c>
      <c r="M260" s="7">
        <f t="shared" si="14"/>
        <v>76</v>
      </c>
      <c r="N260" s="6" t="s">
        <v>1201</v>
      </c>
      <c r="O260" s="6"/>
      <c r="P260" s="6"/>
    </row>
    <row r="261" spans="1:16" hidden="1" x14ac:dyDescent="0.25">
      <c r="A261" s="6" t="s">
        <v>1176</v>
      </c>
      <c r="B261" s="6" t="s">
        <v>1177</v>
      </c>
      <c r="C261" s="6" t="s">
        <v>1207</v>
      </c>
      <c r="D261" s="7">
        <v>471690</v>
      </c>
      <c r="E261" s="8">
        <v>52410</v>
      </c>
      <c r="F261" s="8">
        <f t="shared" si="12"/>
        <v>524100</v>
      </c>
      <c r="G261" s="8">
        <v>30500</v>
      </c>
      <c r="H261" s="8">
        <v>274500</v>
      </c>
      <c r="I261" s="8">
        <f t="shared" si="13"/>
        <v>305000</v>
      </c>
      <c r="J261" s="6" t="s">
        <v>1178</v>
      </c>
      <c r="K261" s="6" t="s">
        <v>1180</v>
      </c>
      <c r="L261" s="6" t="s">
        <v>1179</v>
      </c>
      <c r="M261" s="7">
        <f t="shared" si="14"/>
        <v>52</v>
      </c>
      <c r="N261" s="6" t="s">
        <v>1190</v>
      </c>
      <c r="O261" s="6"/>
      <c r="P261" s="6"/>
    </row>
    <row r="262" spans="1:16" hidden="1" x14ac:dyDescent="0.25">
      <c r="A262" s="6" t="s">
        <v>1130</v>
      </c>
      <c r="B262" s="6" t="s">
        <v>1131</v>
      </c>
      <c r="C262" s="6" t="s">
        <v>1208</v>
      </c>
      <c r="D262" s="7">
        <v>99086</v>
      </c>
      <c r="E262" s="8">
        <v>34814</v>
      </c>
      <c r="F262" s="8">
        <f t="shared" si="12"/>
        <v>133900</v>
      </c>
      <c r="G262" s="8">
        <v>32910</v>
      </c>
      <c r="H262" s="8">
        <v>76790</v>
      </c>
      <c r="I262" s="8">
        <f t="shared" si="13"/>
        <v>109700</v>
      </c>
      <c r="J262" s="6" t="s">
        <v>1132</v>
      </c>
      <c r="K262" s="6" t="s">
        <v>309</v>
      </c>
      <c r="L262" s="6" t="s">
        <v>308</v>
      </c>
      <c r="M262" s="7">
        <f t="shared" si="14"/>
        <v>92</v>
      </c>
      <c r="N262" s="6" t="s">
        <v>1183</v>
      </c>
      <c r="O262" s="6"/>
      <c r="P262" s="6"/>
    </row>
    <row r="263" spans="1:16" hidden="1" x14ac:dyDescent="0.25">
      <c r="A263" s="6" t="s">
        <v>1068</v>
      </c>
      <c r="B263" s="6" t="s">
        <v>1069</v>
      </c>
      <c r="C263" s="6" t="s">
        <v>1208</v>
      </c>
      <c r="D263" s="7">
        <v>136928</v>
      </c>
      <c r="E263" s="8">
        <v>18672</v>
      </c>
      <c r="F263" s="8">
        <f t="shared" si="12"/>
        <v>155600</v>
      </c>
      <c r="G263" s="8">
        <v>20930</v>
      </c>
      <c r="H263" s="8">
        <v>188370</v>
      </c>
      <c r="I263" s="8">
        <f t="shared" si="13"/>
        <v>209300</v>
      </c>
      <c r="J263" s="6" t="s">
        <v>1070</v>
      </c>
      <c r="K263" s="6" t="s">
        <v>346</v>
      </c>
      <c r="L263" s="6" t="s">
        <v>345</v>
      </c>
      <c r="M263" s="7">
        <f t="shared" si="14"/>
        <v>94</v>
      </c>
      <c r="N263" s="6" t="s">
        <v>1183</v>
      </c>
      <c r="O263" s="6"/>
      <c r="P263" s="6"/>
    </row>
    <row r="264" spans="1:16" hidden="1" x14ac:dyDescent="0.25">
      <c r="A264" s="6" t="s">
        <v>1148</v>
      </c>
      <c r="B264" s="6" t="s">
        <v>1149</v>
      </c>
      <c r="C264" s="6" t="s">
        <v>1207</v>
      </c>
      <c r="D264" s="7">
        <v>120372</v>
      </c>
      <c r="E264" s="8">
        <v>452828</v>
      </c>
      <c r="F264" s="8">
        <f t="shared" si="12"/>
        <v>573200</v>
      </c>
      <c r="G264" s="8">
        <v>244000</v>
      </c>
      <c r="H264" s="8">
        <v>61000</v>
      </c>
      <c r="I264" s="8">
        <f t="shared" si="13"/>
        <v>305000</v>
      </c>
      <c r="J264" s="6" t="s">
        <v>1150</v>
      </c>
      <c r="K264" s="6" t="s">
        <v>1152</v>
      </c>
      <c r="L264" s="6" t="s">
        <v>1151</v>
      </c>
      <c r="M264" s="7">
        <f t="shared" si="14"/>
        <v>74</v>
      </c>
      <c r="N264" s="6" t="s">
        <v>1194</v>
      </c>
      <c r="O264" s="6"/>
      <c r="P264" s="6"/>
    </row>
    <row r="265" spans="1:16" hidden="1" x14ac:dyDescent="0.25">
      <c r="A265" s="6" t="s">
        <v>134</v>
      </c>
      <c r="B265" s="6" t="s">
        <v>135</v>
      </c>
      <c r="C265" s="6" t="s">
        <v>1206</v>
      </c>
      <c r="D265" s="7">
        <v>682341</v>
      </c>
      <c r="E265" s="8">
        <v>306559</v>
      </c>
      <c r="F265" s="8">
        <f t="shared" si="12"/>
        <v>988900</v>
      </c>
      <c r="G265" s="8">
        <v>140640</v>
      </c>
      <c r="H265" s="8">
        <v>328160</v>
      </c>
      <c r="I265" s="8">
        <f t="shared" si="13"/>
        <v>468800</v>
      </c>
      <c r="J265" s="6" t="s">
        <v>136</v>
      </c>
      <c r="K265" s="6" t="s">
        <v>138</v>
      </c>
      <c r="L265" s="6" t="s">
        <v>137</v>
      </c>
      <c r="M265" s="7">
        <f t="shared" si="14"/>
        <v>38</v>
      </c>
      <c r="N265" s="6" t="s">
        <v>1194</v>
      </c>
      <c r="O265" s="6"/>
      <c r="P265" s="6"/>
    </row>
  </sheetData>
  <autoFilter ref="A1:N265">
    <filterColumn colId="2">
      <filters>
        <filter val="BTP"/>
      </filters>
    </filterColumn>
    <filterColumn colId="13">
      <filters>
        <filter val="BOURGOGNE"/>
        <filter val="RHONE-ALPES"/>
      </filters>
    </filterColumn>
  </autoFilter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Base</vt:lpstr>
      <vt:lpstr>Ex1</vt:lpstr>
      <vt:lpstr>Ex2</vt:lpstr>
      <vt:lpstr>Ex3</vt:lpstr>
      <vt:lpstr>Ex4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thier</cp:lastModifiedBy>
  <cp:lastPrinted>2011-06-30T13:57:32Z</cp:lastPrinted>
  <dcterms:created xsi:type="dcterms:W3CDTF">1999-10-22T12:11:42Z</dcterms:created>
  <dcterms:modified xsi:type="dcterms:W3CDTF">2018-02-07T07:58:50Z</dcterms:modified>
</cp:coreProperties>
</file>