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01-excel\excel-competence-22\ex-moyenne\"/>
    </mc:Choice>
  </mc:AlternateContent>
  <bookViews>
    <workbookView xWindow="0" yWindow="0" windowWidth="20235" windowHeight="14130"/>
  </bookViews>
  <sheets>
    <sheet name="Resultat" sheetId="2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3" i="2"/>
  <c r="G23" i="2"/>
  <c r="G22" i="2"/>
  <c r="G21" i="2"/>
  <c r="G20" i="2"/>
  <c r="H17" i="2" l="1"/>
  <c r="G17" i="2"/>
  <c r="F17" i="2"/>
  <c r="E17" i="2"/>
  <c r="D17" i="2"/>
  <c r="C17" i="2"/>
  <c r="B17" i="2"/>
  <c r="H14" i="2"/>
  <c r="G14" i="2"/>
  <c r="F14" i="2"/>
  <c r="E14" i="2"/>
  <c r="D14" i="2"/>
  <c r="C14" i="2"/>
  <c r="B14" i="2"/>
  <c r="H11" i="2"/>
  <c r="G11" i="2"/>
  <c r="F11" i="2"/>
  <c r="E11" i="2"/>
  <c r="D11" i="2"/>
  <c r="C11" i="2"/>
  <c r="B11" i="2"/>
  <c r="H8" i="2"/>
  <c r="G8" i="2"/>
  <c r="F8" i="2"/>
  <c r="E8" i="2"/>
  <c r="D8" i="2"/>
  <c r="C8" i="2"/>
  <c r="B8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<sst xmlns="http://schemas.openxmlformats.org/spreadsheetml/2006/main" count="14" uniqueCount="14">
  <si>
    <t>Carte</t>
  </si>
  <si>
    <t>Menus</t>
  </si>
  <si>
    <t>Bar</t>
  </si>
  <si>
    <t>Hôtel</t>
  </si>
  <si>
    <t>Banquet</t>
  </si>
  <si>
    <t>Petit-déj</t>
  </si>
  <si>
    <t>Total</t>
  </si>
  <si>
    <t>Date</t>
  </si>
  <si>
    <t>Chiffre d'affaire moyen du bar, les 10 premiers jour de juillet</t>
  </si>
  <si>
    <t>Chiffre d'affaire moyen du petit déjeuner et des menus par jour</t>
  </si>
  <si>
    <t>Chiffre d'affaire moyen pour la période</t>
  </si>
  <si>
    <t>Chiffre d'affaire moyen du premier jour de juillet</t>
  </si>
  <si>
    <t>Nb
personnes</t>
  </si>
  <si>
    <t>Du 1er au 15 juillet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</si>
</sst>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rgb="FFFF9933"/>
        </stop>
        <stop position="1">
          <color theme="0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" fontId="0" fillId="0" borderId="1" xfId="0" applyNumberFormat="1" applyFill="1" applyBorder="1"/>
    <xf numFmtId="1" fontId="0" fillId="0" borderId="1" xfId="1" applyNumberFormat="1" applyFont="1" applyFill="1" applyBorder="1" applyAlignment="1">
      <alignment horizontal="center"/>
    </xf>
    <xf numFmtId="44" fontId="0" fillId="0" borderId="1" xfId="1" applyNumberFormat="1" applyFont="1" applyFill="1" applyBorder="1"/>
    <xf numFmtId="44" fontId="2" fillId="0" borderId="1" xfId="1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0" xfId="0" applyNumberFormat="1" applyFont="1" applyBorder="1"/>
    <xf numFmtId="44" fontId="0" fillId="2" borderId="1" xfId="0" applyNumberFormat="1" applyFill="1" applyBorder="1"/>
    <xf numFmtId="0" fontId="0" fillId="0" borderId="0" xfId="0" applyFont="1" applyBorder="1"/>
    <xf numFmtId="44" fontId="2" fillId="0" borderId="0" xfId="0" applyNumberFormat="1" applyFont="1" applyBorder="1"/>
    <xf numFmtId="16" fontId="3" fillId="3" borderId="1" xfId="0" applyNumberFormat="1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" fontId="4" fillId="3" borderId="3" xfId="0" applyNumberFormat="1" applyFont="1" applyFill="1" applyBorder="1" applyAlignment="1">
      <alignment horizontal="center" vertical="center"/>
    </xf>
    <xf numFmtId="16" fontId="4" fillId="3" borderId="4" xfId="0" applyNumberFormat="1" applyFont="1" applyFill="1" applyBorder="1" applyAlignment="1">
      <alignment horizontal="center" vertical="center"/>
    </xf>
    <xf numFmtId="16" fontId="4" fillId="3" borderId="5" xfId="0" applyNumberFormat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9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12" sqref="O12"/>
    </sheetView>
  </sheetViews>
  <sheetFormatPr baseColWidth="10" defaultRowHeight="15" x14ac:dyDescent="0.25"/>
  <cols>
    <col min="1" max="1" width="9.7109375" customWidth="1"/>
    <col min="2" max="2" width="12.5703125" customWidth="1"/>
    <col min="3" max="7" width="11.7109375" customWidth="1"/>
    <col min="8" max="8" width="10.7109375" customWidth="1"/>
    <col min="9" max="9" width="12.7109375" customWidth="1"/>
    <col min="10" max="10" width="14.28515625" customWidth="1"/>
  </cols>
  <sheetData>
    <row r="1" spans="1:10" ht="52.5" customHeight="1" x14ac:dyDescent="0.25">
      <c r="A1" s="13" t="s">
        <v>13</v>
      </c>
      <c r="B1" s="14"/>
      <c r="C1" s="14"/>
      <c r="D1" s="14"/>
      <c r="E1" s="14"/>
      <c r="F1" s="14"/>
      <c r="G1" s="14"/>
      <c r="H1" s="14"/>
      <c r="I1" s="15"/>
      <c r="J1" s="8"/>
    </row>
    <row r="2" spans="1:10" ht="30" x14ac:dyDescent="0.25">
      <c r="A2" s="10" t="s">
        <v>7</v>
      </c>
      <c r="B2" s="11" t="s">
        <v>12</v>
      </c>
      <c r="C2" s="10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</row>
    <row r="3" spans="1:10" x14ac:dyDescent="0.25">
      <c r="A3" s="1">
        <v>42917</v>
      </c>
      <c r="B3" s="2">
        <v>635</v>
      </c>
      <c r="C3" s="3">
        <v>4813.4399999999996</v>
      </c>
      <c r="D3" s="3">
        <v>7400</v>
      </c>
      <c r="E3" s="3">
        <v>903</v>
      </c>
      <c r="F3" s="3">
        <v>19897.439999999999</v>
      </c>
      <c r="G3" s="3">
        <v>2345.64</v>
      </c>
      <c r="H3" s="3">
        <v>2188.3200000000002</v>
      </c>
      <c r="I3" s="4">
        <f>SUM(C3:H3)</f>
        <v>37547.839999999997</v>
      </c>
    </row>
    <row r="4" spans="1:10" x14ac:dyDescent="0.25">
      <c r="A4" s="1">
        <v>42918</v>
      </c>
      <c r="B4" s="2">
        <v>8890</v>
      </c>
      <c r="C4" s="3">
        <v>6315.84</v>
      </c>
      <c r="D4" s="3">
        <v>7012</v>
      </c>
      <c r="E4" s="3">
        <v>986.76</v>
      </c>
      <c r="F4" s="3">
        <v>23407.439999999999</v>
      </c>
      <c r="G4" s="3">
        <v>2560.56</v>
      </c>
      <c r="H4" s="3">
        <v>2416.3200000000002</v>
      </c>
      <c r="I4" s="4">
        <f t="shared" ref="I4:I17" si="0">SUM(C4:H4)</f>
        <v>42698.92</v>
      </c>
    </row>
    <row r="5" spans="1:10" x14ac:dyDescent="0.25">
      <c r="A5" s="1">
        <v>42919</v>
      </c>
      <c r="B5" s="2">
        <f t="shared" ref="B5:H5" si="1">SUM(B3:B4)</f>
        <v>9525</v>
      </c>
      <c r="C5" s="3">
        <f t="shared" si="1"/>
        <v>11129.279999999999</v>
      </c>
      <c r="D5" s="3">
        <f t="shared" si="1"/>
        <v>14412</v>
      </c>
      <c r="E5" s="3">
        <f t="shared" si="1"/>
        <v>1889.76</v>
      </c>
      <c r="F5" s="3">
        <f t="shared" si="1"/>
        <v>43304.88</v>
      </c>
      <c r="G5" s="3">
        <f t="shared" si="1"/>
        <v>4906.2</v>
      </c>
      <c r="H5" s="3">
        <f t="shared" si="1"/>
        <v>4604.6400000000003</v>
      </c>
      <c r="I5" s="4">
        <f t="shared" si="0"/>
        <v>80246.759999999995</v>
      </c>
    </row>
    <row r="6" spans="1:10" x14ac:dyDescent="0.25">
      <c r="A6" s="1">
        <v>42920</v>
      </c>
      <c r="B6" s="2">
        <v>17145</v>
      </c>
      <c r="C6" s="3">
        <v>7818.24</v>
      </c>
      <c r="D6" s="3">
        <v>6624</v>
      </c>
      <c r="E6" s="3">
        <v>1070.52</v>
      </c>
      <c r="F6" s="3">
        <v>26917.439999999999</v>
      </c>
      <c r="G6" s="3">
        <v>2775.48</v>
      </c>
      <c r="H6" s="3">
        <v>2644.32</v>
      </c>
      <c r="I6" s="4">
        <f t="shared" si="0"/>
        <v>47850</v>
      </c>
    </row>
    <row r="7" spans="1:10" x14ac:dyDescent="0.25">
      <c r="A7" s="1">
        <v>42921</v>
      </c>
      <c r="B7" s="2">
        <v>25400</v>
      </c>
      <c r="C7" s="3">
        <v>9320.64</v>
      </c>
      <c r="D7" s="3">
        <v>6236</v>
      </c>
      <c r="E7" s="3">
        <v>1154.28</v>
      </c>
      <c r="F7" s="3">
        <v>30427.439999999999</v>
      </c>
      <c r="G7" s="3">
        <v>2990.4</v>
      </c>
      <c r="H7" s="3">
        <v>2872.32</v>
      </c>
      <c r="I7" s="4">
        <f t="shared" si="0"/>
        <v>53001.08</v>
      </c>
    </row>
    <row r="8" spans="1:10" x14ac:dyDescent="0.25">
      <c r="A8" s="1">
        <v>42922</v>
      </c>
      <c r="B8" s="2">
        <f t="shared" ref="B8:H8" si="2">SUM(B6:B7)</f>
        <v>42545</v>
      </c>
      <c r="C8" s="3">
        <f t="shared" si="2"/>
        <v>17138.879999999997</v>
      </c>
      <c r="D8" s="3">
        <f t="shared" si="2"/>
        <v>12860</v>
      </c>
      <c r="E8" s="3">
        <f t="shared" si="2"/>
        <v>2224.8000000000002</v>
      </c>
      <c r="F8" s="3">
        <f t="shared" si="2"/>
        <v>57344.88</v>
      </c>
      <c r="G8" s="3">
        <f t="shared" si="2"/>
        <v>5765.88</v>
      </c>
      <c r="H8" s="3">
        <f t="shared" si="2"/>
        <v>5516.64</v>
      </c>
      <c r="I8" s="4">
        <f t="shared" si="0"/>
        <v>100851.08</v>
      </c>
    </row>
    <row r="9" spans="1:10" x14ac:dyDescent="0.25">
      <c r="A9" s="1">
        <v>42923</v>
      </c>
      <c r="B9" s="2">
        <v>33655</v>
      </c>
      <c r="C9" s="3">
        <v>10823.04</v>
      </c>
      <c r="D9" s="3">
        <v>5848</v>
      </c>
      <c r="E9" s="3">
        <v>1238.04</v>
      </c>
      <c r="F9" s="3">
        <v>33937.440000000002</v>
      </c>
      <c r="G9" s="3">
        <v>3205.32</v>
      </c>
      <c r="H9" s="3">
        <v>3100.32</v>
      </c>
      <c r="I9" s="4">
        <f t="shared" si="0"/>
        <v>58152.160000000003</v>
      </c>
    </row>
    <row r="10" spans="1:10" x14ac:dyDescent="0.25">
      <c r="A10" s="1">
        <v>42924</v>
      </c>
      <c r="B10" s="2">
        <v>41910</v>
      </c>
      <c r="C10" s="3">
        <v>12325.44</v>
      </c>
      <c r="D10" s="3">
        <v>5460</v>
      </c>
      <c r="E10" s="3">
        <v>1321.8</v>
      </c>
      <c r="F10" s="3">
        <v>37447.440000000002</v>
      </c>
      <c r="G10" s="3">
        <v>3420.24</v>
      </c>
      <c r="H10" s="3">
        <v>3328.32</v>
      </c>
      <c r="I10" s="4">
        <f t="shared" si="0"/>
        <v>63303.240000000005</v>
      </c>
    </row>
    <row r="11" spans="1:10" x14ac:dyDescent="0.25">
      <c r="A11" s="1">
        <v>42925</v>
      </c>
      <c r="B11" s="2">
        <f t="shared" ref="B11:H11" si="3">SUM(B9:B10)</f>
        <v>75565</v>
      </c>
      <c r="C11" s="3">
        <f t="shared" si="3"/>
        <v>23148.480000000003</v>
      </c>
      <c r="D11" s="3">
        <f t="shared" si="3"/>
        <v>11308</v>
      </c>
      <c r="E11" s="3">
        <f t="shared" si="3"/>
        <v>2559.84</v>
      </c>
      <c r="F11" s="3">
        <f t="shared" si="3"/>
        <v>71384.88</v>
      </c>
      <c r="G11" s="3">
        <f t="shared" si="3"/>
        <v>6625.5599999999995</v>
      </c>
      <c r="H11" s="3">
        <f t="shared" si="3"/>
        <v>6428.64</v>
      </c>
      <c r="I11" s="4">
        <f t="shared" si="0"/>
        <v>121455.40000000001</v>
      </c>
    </row>
    <row r="12" spans="1:10" x14ac:dyDescent="0.25">
      <c r="A12" s="1">
        <v>42926</v>
      </c>
      <c r="B12" s="2">
        <v>50165</v>
      </c>
      <c r="C12" s="3">
        <v>13827.84</v>
      </c>
      <c r="D12" s="3">
        <v>5072</v>
      </c>
      <c r="E12" s="3">
        <v>1405.56</v>
      </c>
      <c r="F12" s="3">
        <v>40957.440000000002</v>
      </c>
      <c r="G12" s="3">
        <v>3635.16</v>
      </c>
      <c r="H12" s="3">
        <v>3556.32</v>
      </c>
      <c r="I12" s="4">
        <f t="shared" si="0"/>
        <v>68454.320000000007</v>
      </c>
    </row>
    <row r="13" spans="1:10" x14ac:dyDescent="0.25">
      <c r="A13" s="1">
        <v>42927</v>
      </c>
      <c r="B13" s="2">
        <v>58420</v>
      </c>
      <c r="C13" s="3">
        <v>15330.24</v>
      </c>
      <c r="D13" s="3">
        <v>4684</v>
      </c>
      <c r="E13" s="3">
        <v>1489.32</v>
      </c>
      <c r="F13" s="3">
        <v>44467.44</v>
      </c>
      <c r="G13" s="3">
        <v>3850.08</v>
      </c>
      <c r="H13" s="3">
        <v>3784.32</v>
      </c>
      <c r="I13" s="4">
        <f t="shared" si="0"/>
        <v>73605.400000000009</v>
      </c>
    </row>
    <row r="14" spans="1:10" x14ac:dyDescent="0.25">
      <c r="A14" s="1">
        <v>42928</v>
      </c>
      <c r="B14" s="2">
        <f t="shared" ref="B14:H14" si="4">SUM(B12:B13)</f>
        <v>108585</v>
      </c>
      <c r="C14" s="3">
        <f t="shared" si="4"/>
        <v>29158.080000000002</v>
      </c>
      <c r="D14" s="3">
        <f t="shared" si="4"/>
        <v>9756</v>
      </c>
      <c r="E14" s="3">
        <f t="shared" si="4"/>
        <v>2894.88</v>
      </c>
      <c r="F14" s="3">
        <f t="shared" si="4"/>
        <v>85424.88</v>
      </c>
      <c r="G14" s="3">
        <f t="shared" si="4"/>
        <v>7485.24</v>
      </c>
      <c r="H14" s="3">
        <f t="shared" si="4"/>
        <v>7340.64</v>
      </c>
      <c r="I14" s="4">
        <f t="shared" si="0"/>
        <v>142059.72</v>
      </c>
    </row>
    <row r="15" spans="1:10" x14ac:dyDescent="0.25">
      <c r="A15" s="1">
        <v>42929</v>
      </c>
      <c r="B15" s="2">
        <v>66675</v>
      </c>
      <c r="C15" s="3">
        <v>16832.64</v>
      </c>
      <c r="D15" s="3">
        <v>4296</v>
      </c>
      <c r="E15" s="3">
        <v>1573.08</v>
      </c>
      <c r="F15" s="3">
        <v>47977.440000000002</v>
      </c>
      <c r="G15" s="3">
        <v>4065</v>
      </c>
      <c r="H15" s="3">
        <v>4012.32</v>
      </c>
      <c r="I15" s="4">
        <f t="shared" si="0"/>
        <v>78756.48000000001</v>
      </c>
    </row>
    <row r="16" spans="1:10" x14ac:dyDescent="0.25">
      <c r="A16" s="1">
        <v>42930</v>
      </c>
      <c r="B16" s="2">
        <v>74930</v>
      </c>
      <c r="C16" s="3">
        <v>18335.04</v>
      </c>
      <c r="D16" s="3">
        <v>3908</v>
      </c>
      <c r="E16" s="3">
        <v>1656.84</v>
      </c>
      <c r="F16" s="3">
        <v>51487.44</v>
      </c>
      <c r="G16" s="3">
        <v>4279.92</v>
      </c>
      <c r="H16" s="3">
        <v>4240.32</v>
      </c>
      <c r="I16" s="4">
        <f t="shared" si="0"/>
        <v>83907.56</v>
      </c>
    </row>
    <row r="17" spans="1:10" x14ac:dyDescent="0.25">
      <c r="A17" s="1">
        <v>42931</v>
      </c>
      <c r="B17" s="2">
        <f t="shared" ref="B17:H17" si="5">SUM(B15:B16)</f>
        <v>141605</v>
      </c>
      <c r="C17" s="3">
        <f t="shared" si="5"/>
        <v>35167.68</v>
      </c>
      <c r="D17" s="3">
        <f t="shared" si="5"/>
        <v>8204</v>
      </c>
      <c r="E17" s="3">
        <f t="shared" si="5"/>
        <v>3229.92</v>
      </c>
      <c r="F17" s="3">
        <f t="shared" si="5"/>
        <v>99464.88</v>
      </c>
      <c r="G17" s="3">
        <f t="shared" si="5"/>
        <v>8344.92</v>
      </c>
      <c r="H17" s="3">
        <f t="shared" si="5"/>
        <v>8252.64</v>
      </c>
      <c r="I17" s="4">
        <f t="shared" si="0"/>
        <v>162664.04000000004</v>
      </c>
    </row>
    <row r="18" spans="1:10" x14ac:dyDescent="0.25">
      <c r="A18" s="5"/>
      <c r="C18" s="6"/>
      <c r="D18" s="6"/>
      <c r="E18" s="6"/>
      <c r="F18" s="6"/>
      <c r="G18" s="6"/>
      <c r="H18" s="6"/>
      <c r="I18" s="6"/>
      <c r="J18" s="9"/>
    </row>
    <row r="20" spans="1:10" x14ac:dyDescent="0.25">
      <c r="A20" s="12" t="s">
        <v>11</v>
      </c>
      <c r="B20" s="12"/>
      <c r="C20" s="12"/>
      <c r="D20" s="12"/>
      <c r="E20" s="12"/>
      <c r="F20" s="12"/>
      <c r="G20" s="7">
        <f>AVERAGE(C3:H3)</f>
        <v>6257.9733333333324</v>
      </c>
    </row>
    <row r="21" spans="1:10" x14ac:dyDescent="0.25">
      <c r="A21" s="12" t="s">
        <v>8</v>
      </c>
      <c r="B21" s="12"/>
      <c r="C21" s="12"/>
      <c r="D21" s="12"/>
      <c r="E21" s="12"/>
      <c r="F21" s="12"/>
      <c r="G21" s="7">
        <f>AVERAGE(E3:E12)</f>
        <v>1475.4359999999999</v>
      </c>
    </row>
    <row r="22" spans="1:10" x14ac:dyDescent="0.25">
      <c r="A22" s="12" t="s">
        <v>9</v>
      </c>
      <c r="B22" s="12"/>
      <c r="C22" s="12"/>
      <c r="D22" s="12"/>
      <c r="E22" s="12"/>
      <c r="F22" s="12"/>
      <c r="G22" s="7">
        <f>AVERAGE(H3:H17,D3:D17)</f>
        <v>5912.2133333333331</v>
      </c>
    </row>
    <row r="23" spans="1:10" x14ac:dyDescent="0.25">
      <c r="A23" s="12" t="s">
        <v>10</v>
      </c>
      <c r="B23" s="12"/>
      <c r="C23" s="12"/>
      <c r="D23" s="12"/>
      <c r="E23" s="12"/>
      <c r="F23" s="12"/>
      <c r="G23" s="7">
        <f>AVERAGE(C3:H17)</f>
        <v>13495.044444444437</v>
      </c>
    </row>
  </sheetData>
  <mergeCells count="5">
    <mergeCell ref="A20:F20"/>
    <mergeCell ref="A21:F21"/>
    <mergeCell ref="A22:F22"/>
    <mergeCell ref="A23:F23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thier</cp:lastModifiedBy>
  <dcterms:created xsi:type="dcterms:W3CDTF">2017-01-27T08:42:30Z</dcterms:created>
  <dcterms:modified xsi:type="dcterms:W3CDTF">2018-02-06T11:28:58Z</dcterms:modified>
</cp:coreProperties>
</file>