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01\"/>
    </mc:Choice>
  </mc:AlternateContent>
  <xr:revisionPtr revIDLastSave="0" documentId="13_ncr:1_{53C191ED-E4C5-49B2-9F5A-8041E6715755}" xr6:coauthVersionLast="47" xr6:coauthVersionMax="47" xr10:uidLastSave="{00000000-0000-0000-0000-000000000000}"/>
  <bookViews>
    <workbookView xWindow="1950" yWindow="1950" windowWidth="21600" windowHeight="12735" xr2:uid="{00000000-000D-0000-FFFF-FFFF00000000}"/>
  </bookViews>
  <sheets>
    <sheet name="Solu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7" i="2"/>
  <c r="G6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<sst xmlns="http://schemas.openxmlformats.org/spreadsheetml/2006/main" count="39" uniqueCount="10">
  <si>
    <t>RESTAURANT LES GLYCINES</t>
  </si>
  <si>
    <t>Dates</t>
  </si>
  <si>
    <t>TYPE CLIENT</t>
  </si>
  <si>
    <t>CHEF DE SALLE</t>
  </si>
  <si>
    <t>TOTAL</t>
  </si>
  <si>
    <t>LAMBERT</t>
  </si>
  <si>
    <t>VERTET</t>
  </si>
  <si>
    <t>GROUPE</t>
  </si>
  <si>
    <t>PARTICULIER</t>
  </si>
  <si>
    <t>Moyenne par: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</si>
</sst>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64" fontId="0" fillId="0" borderId="0" xfId="0" applyNumberFormat="1"/>
    <xf numFmtId="165" fontId="0" fillId="0" borderId="1" xfId="1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165" fontId="0" fillId="2" borderId="1" xfId="1" applyNumberFormat="1" applyFont="1" applyFill="1" applyBorder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4" workbookViewId="0">
      <selection activeCell="J9" sqref="J9"/>
    </sheetView>
  </sheetViews>
  <sheetFormatPr baseColWidth="10" defaultRowHeight="15" x14ac:dyDescent="0.25"/>
  <cols>
    <col min="1" max="1" width="13.85546875" style="11" customWidth="1"/>
    <col min="2" max="2" width="15.42578125" customWidth="1"/>
    <col min="5" max="5" width="3.28515625" customWidth="1"/>
    <col min="6" max="6" width="16.85546875" customWidth="1"/>
  </cols>
  <sheetData>
    <row r="1" spans="1:9" x14ac:dyDescent="0.25">
      <c r="D1" s="1"/>
    </row>
    <row r="2" spans="1:9" x14ac:dyDescent="0.25">
      <c r="A2" s="12" t="s">
        <v>0</v>
      </c>
      <c r="D2" s="1"/>
    </row>
    <row r="3" spans="1:9" x14ac:dyDescent="0.25">
      <c r="D3" s="1"/>
    </row>
    <row r="4" spans="1:9" ht="25.5" x14ac:dyDescent="0.25">
      <c r="A4" s="2" t="s">
        <v>1</v>
      </c>
      <c r="B4" s="2" t="s">
        <v>2</v>
      </c>
      <c r="C4" s="2" t="s">
        <v>3</v>
      </c>
      <c r="D4" s="2" t="s">
        <v>4</v>
      </c>
      <c r="E4" s="3"/>
      <c r="F4" s="3"/>
      <c r="G4" s="3"/>
      <c r="H4" s="3"/>
      <c r="I4" s="3"/>
    </row>
    <row r="5" spans="1:9" x14ac:dyDescent="0.25">
      <c r="A5" s="13">
        <v>39146</v>
      </c>
      <c r="B5" s="4" t="s">
        <v>7</v>
      </c>
      <c r="C5" s="4" t="s">
        <v>5</v>
      </c>
      <c r="D5" s="6">
        <v>2800</v>
      </c>
      <c r="F5" s="10" t="s">
        <v>9</v>
      </c>
    </row>
    <row r="6" spans="1:9" x14ac:dyDescent="0.25">
      <c r="A6" s="13">
        <v>39146</v>
      </c>
      <c r="B6" s="4" t="s">
        <v>8</v>
      </c>
      <c r="C6" s="4" t="s">
        <v>5</v>
      </c>
      <c r="D6" s="6">
        <v>420</v>
      </c>
      <c r="F6" s="7" t="s">
        <v>7</v>
      </c>
      <c r="G6" s="9">
        <f>AVERAGEIF($B$5:$B$18,B5,$D$5:$D$18)</f>
        <v>2178.5714285714284</v>
      </c>
      <c r="I6" s="5"/>
    </row>
    <row r="7" spans="1:9" x14ac:dyDescent="0.25">
      <c r="A7" s="13">
        <v>39146</v>
      </c>
      <c r="B7" s="4" t="s">
        <v>7</v>
      </c>
      <c r="C7" s="4" t="s">
        <v>5</v>
      </c>
      <c r="D7" s="6">
        <v>1250</v>
      </c>
      <c r="F7" s="7" t="s">
        <v>8</v>
      </c>
      <c r="G7" s="9">
        <f t="shared" ref="G7" si="0">AVERAGEIF($B$5:$B$18,B6,$D$5:$D$18)</f>
        <v>243.85714285714286</v>
      </c>
    </row>
    <row r="8" spans="1:9" x14ac:dyDescent="0.25">
      <c r="A8" s="13">
        <f t="shared" ref="A8:A18" si="1">A7+1</f>
        <v>39147</v>
      </c>
      <c r="B8" s="4" t="s">
        <v>7</v>
      </c>
      <c r="C8" s="4" t="s">
        <v>6</v>
      </c>
      <c r="D8" s="6">
        <v>3200</v>
      </c>
    </row>
    <row r="9" spans="1:9" x14ac:dyDescent="0.25">
      <c r="A9" s="13">
        <f t="shared" si="1"/>
        <v>39148</v>
      </c>
      <c r="B9" s="4" t="s">
        <v>8</v>
      </c>
      <c r="C9" s="4" t="s">
        <v>5</v>
      </c>
      <c r="D9" s="6">
        <v>120</v>
      </c>
      <c r="F9" s="10" t="s">
        <v>9</v>
      </c>
    </row>
    <row r="10" spans="1:9" x14ac:dyDescent="0.25">
      <c r="A10" s="13">
        <f>A9</f>
        <v>39148</v>
      </c>
      <c r="B10" s="4" t="s">
        <v>8</v>
      </c>
      <c r="C10" s="4" t="s">
        <v>6</v>
      </c>
      <c r="D10" s="6">
        <v>240</v>
      </c>
      <c r="F10" s="8" t="s">
        <v>5</v>
      </c>
      <c r="G10" s="9">
        <f>AVERAGEIF($C$5:$C$18,F10,$D$5:$D$18)</f>
        <v>877.125</v>
      </c>
    </row>
    <row r="11" spans="1:9" x14ac:dyDescent="0.25">
      <c r="A11" s="13">
        <f>A10</f>
        <v>39148</v>
      </c>
      <c r="B11" s="4" t="s">
        <v>7</v>
      </c>
      <c r="C11" s="4" t="s">
        <v>5</v>
      </c>
      <c r="D11" s="6">
        <v>1800</v>
      </c>
      <c r="F11" s="8" t="s">
        <v>6</v>
      </c>
      <c r="G11" s="9">
        <f>AVERAGEIF($C$5:$C$18,F11,$D$5:$D$18)</f>
        <v>1656.6666666666667</v>
      </c>
    </row>
    <row r="12" spans="1:9" x14ac:dyDescent="0.25">
      <c r="A12" s="13">
        <f>A11</f>
        <v>39148</v>
      </c>
      <c r="B12" s="4" t="s">
        <v>7</v>
      </c>
      <c r="C12" s="4" t="s">
        <v>6</v>
      </c>
      <c r="D12" s="6">
        <v>1200</v>
      </c>
    </row>
    <row r="13" spans="1:9" x14ac:dyDescent="0.25">
      <c r="A13" s="13">
        <f>A12</f>
        <v>39148</v>
      </c>
      <c r="B13" s="4" t="s">
        <v>8</v>
      </c>
      <c r="C13" s="4" t="s">
        <v>6</v>
      </c>
      <c r="D13" s="6">
        <v>300</v>
      </c>
    </row>
    <row r="14" spans="1:9" x14ac:dyDescent="0.25">
      <c r="A14" s="13">
        <f t="shared" si="1"/>
        <v>39149</v>
      </c>
      <c r="B14" s="4" t="s">
        <v>8</v>
      </c>
      <c r="C14" s="4" t="s">
        <v>5</v>
      </c>
      <c r="D14" s="6">
        <v>250</v>
      </c>
    </row>
    <row r="15" spans="1:9" x14ac:dyDescent="0.25">
      <c r="A15" s="13">
        <f t="shared" si="1"/>
        <v>39150</v>
      </c>
      <c r="B15" s="4" t="s">
        <v>7</v>
      </c>
      <c r="C15" s="4" t="s">
        <v>6</v>
      </c>
      <c r="D15" s="6">
        <v>2400</v>
      </c>
    </row>
    <row r="16" spans="1:9" x14ac:dyDescent="0.25">
      <c r="A16" s="13">
        <f t="shared" si="1"/>
        <v>39151</v>
      </c>
      <c r="B16" s="4" t="s">
        <v>7</v>
      </c>
      <c r="C16" s="4" t="s">
        <v>6</v>
      </c>
      <c r="D16" s="6">
        <v>2600</v>
      </c>
    </row>
    <row r="17" spans="1:4" x14ac:dyDescent="0.25">
      <c r="A17" s="13">
        <f t="shared" si="1"/>
        <v>39152</v>
      </c>
      <c r="B17" s="4" t="s">
        <v>8</v>
      </c>
      <c r="C17" s="4" t="s">
        <v>5</v>
      </c>
      <c r="D17" s="6">
        <v>128</v>
      </c>
    </row>
    <row r="18" spans="1:4" x14ac:dyDescent="0.25">
      <c r="A18" s="13">
        <f t="shared" si="1"/>
        <v>39153</v>
      </c>
      <c r="B18" s="4" t="s">
        <v>8</v>
      </c>
      <c r="C18" s="4" t="s">
        <v>5</v>
      </c>
      <c r="D18" s="6">
        <v>249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D 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</dc:creator>
  <cp:lastModifiedBy>Clic-Formation</cp:lastModifiedBy>
  <dcterms:created xsi:type="dcterms:W3CDTF">2007-01-25T16:58:57Z</dcterms:created>
  <dcterms:modified xsi:type="dcterms:W3CDTF">2022-11-29T17:12:28Z</dcterms:modified>
</cp:coreProperties>
</file>