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finance\"/>
    </mc:Choice>
  </mc:AlternateContent>
  <xr:revisionPtr revIDLastSave="0" documentId="13_ncr:1_{B9643508-DCFA-4A8E-9E5E-6C4D8DC84E65}" xr6:coauthVersionLast="45" xr6:coauthVersionMax="45" xr10:uidLastSave="{00000000-0000-0000-0000-000000000000}"/>
  <bookViews>
    <workbookView xWindow="12315" yWindow="6675" windowWidth="25590" windowHeight="23580" xr2:uid="{00000000-000D-0000-FFFF-FFFF00000000}"/>
  </bookViews>
  <sheets>
    <sheet name="Enonc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<sst xmlns="http://schemas.openxmlformats.org/spreadsheetml/2006/main" count="53" uniqueCount="48">
  <si>
    <t xml:space="preserve">taux </t>
  </si>
  <si>
    <t>montant</t>
  </si>
  <si>
    <t>durée</t>
  </si>
  <si>
    <t>mois</t>
  </si>
  <si>
    <t>INTPER</t>
  </si>
  <si>
    <t>VPM</t>
  </si>
  <si>
    <t>PRINCPER</t>
  </si>
  <si>
    <t>Cumul Intérêt</t>
  </si>
  <si>
    <t>Cumul Principal</t>
  </si>
  <si>
    <t>CUMUL.INTER</t>
  </si>
  <si>
    <t>CUMUL.PRINC</t>
  </si>
  <si>
    <t>EMPRUNT</t>
  </si>
  <si>
    <t>PLACEMENT</t>
  </si>
  <si>
    <t>VC</t>
  </si>
  <si>
    <t>l'an</t>
  </si>
  <si>
    <t>le mois</t>
  </si>
  <si>
    <t>0 : fin de période</t>
  </si>
  <si>
    <t>1 : début de période</t>
  </si>
  <si>
    <t>période</t>
  </si>
  <si>
    <t>VA</t>
  </si>
  <si>
    <t>TAUX</t>
  </si>
  <si>
    <t>VC.PAIEMENT</t>
  </si>
  <si>
    <t>VAN</t>
  </si>
  <si>
    <t>taux</t>
  </si>
  <si>
    <t>Valeur actuelle d'une suite d'annuité constante</t>
  </si>
  <si>
    <t>Valeur acquise d'une suite annuités constantes</t>
  </si>
  <si>
    <t>Taux d'une suite d'annuité pour obtenir une valeur acquise</t>
  </si>
  <si>
    <t>Investissement de départ</t>
  </si>
  <si>
    <t>Revenus prévus à 1 an</t>
  </si>
  <si>
    <t>Revenus prévus à 2 ans</t>
  </si>
  <si>
    <t>Revenus prévus à 3 ans</t>
  </si>
  <si>
    <t>INTERETS SIMPLES</t>
  </si>
  <si>
    <t>RENTABILITES D'UN INVESTISSEMENT</t>
  </si>
  <si>
    <t xml:space="preserve">Interet d'une période définie </t>
  </si>
  <si>
    <t>Principal d'une période définie</t>
  </si>
  <si>
    <t>Annuité / VA (remboursement)</t>
  </si>
  <si>
    <t>Annuité / VC (placement)</t>
  </si>
  <si>
    <t>VAN.PAIEMENT</t>
  </si>
  <si>
    <t>=INTPER</t>
  </si>
  <si>
    <t>=PRINCPER</t>
  </si>
  <si>
    <t>=VPM</t>
  </si>
  <si>
    <t>=CUMUL.INTER</t>
  </si>
  <si>
    <t>=CUMUL.PRINCPER</t>
  </si>
  <si>
    <t>=VC</t>
  </si>
  <si>
    <t>=VA</t>
  </si>
  <si>
    <t>=TAUX</t>
  </si>
  <si>
    <t>=VC.PAIEMENTS</t>
  </si>
  <si>
    <t>=-VAN.PAIEMENTS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</si>
</sst>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.0000%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8" fontId="0" fillId="0" borderId="0" xfId="0" applyNumberFormat="1"/>
    <xf numFmtId="8" fontId="0" fillId="0" borderId="0" xfId="0" quotePrefix="1" applyNumberFormat="1"/>
    <xf numFmtId="10" fontId="0" fillId="0" borderId="0" xfId="0" applyNumberFormat="1"/>
    <xf numFmtId="4" fontId="0" fillId="0" borderId="0" xfId="0" applyNumberFormat="1"/>
    <xf numFmtId="14" fontId="0" fillId="0" borderId="0" xfId="0" applyNumberFormat="1"/>
    <xf numFmtId="9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0" fontId="0" fillId="0" borderId="1" xfId="0" applyBorder="1"/>
    <xf numFmtId="8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/>
    <xf numFmtId="164" fontId="2" fillId="0" borderId="0" xfId="0" applyNumberFormat="1" applyFont="1"/>
    <xf numFmtId="6" fontId="2" fillId="0" borderId="0" xfId="0" applyNumberFormat="1" applyFont="1"/>
    <xf numFmtId="10" fontId="2" fillId="0" borderId="0" xfId="1" applyNumberFormat="1" applyFont="1"/>
    <xf numFmtId="0" fontId="2" fillId="0" borderId="0" xfId="0" applyFont="1"/>
    <xf numFmtId="0" fontId="0" fillId="0" borderId="0" xfId="0" applyFill="1" applyAlignment="1">
      <alignment horizontal="left"/>
    </xf>
    <xf numFmtId="8" fontId="3" fillId="0" borderId="0" xfId="0" quotePrefix="1" applyNumberFormat="1" applyFont="1"/>
    <xf numFmtId="0" fontId="3" fillId="0" borderId="0" xfId="0" applyFont="1"/>
    <xf numFmtId="10" fontId="3" fillId="0" borderId="0" xfId="0" quotePrefix="1" applyNumberFormat="1" applyFont="1"/>
    <xf numFmtId="0" fontId="3" fillId="0" borderId="0" xfId="0" quotePrefix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selection activeCell="D34" sqref="D34"/>
    </sheetView>
  </sheetViews>
  <sheetFormatPr baseColWidth="10" defaultRowHeight="12.75" x14ac:dyDescent="0.2"/>
  <cols>
    <col min="1" max="1" width="49.42578125" bestFit="1" customWidth="1"/>
    <col min="2" max="2" width="21.85546875" bestFit="1" customWidth="1"/>
    <col min="3" max="3" width="12.28515625" bestFit="1" customWidth="1"/>
    <col min="7" max="7" width="14.140625" customWidth="1"/>
  </cols>
  <sheetData>
    <row r="1" spans="1:8" x14ac:dyDescent="0.2">
      <c r="A1" t="s">
        <v>11</v>
      </c>
      <c r="B1" t="s">
        <v>0</v>
      </c>
      <c r="C1" s="13">
        <f>(1+E1)^(1/12)-1</f>
        <v>3.0725417032555491E-3</v>
      </c>
      <c r="D1" t="s">
        <v>15</v>
      </c>
      <c r="E1" s="15">
        <v>3.7499999999999999E-2</v>
      </c>
      <c r="F1" t="s">
        <v>14</v>
      </c>
      <c r="G1" t="s">
        <v>16</v>
      </c>
    </row>
    <row r="2" spans="1:8" x14ac:dyDescent="0.2">
      <c r="B2" t="s">
        <v>1</v>
      </c>
      <c r="C2" s="14">
        <v>85000</v>
      </c>
      <c r="E2" s="16">
        <v>0</v>
      </c>
      <c r="F2" t="s">
        <v>18</v>
      </c>
      <c r="G2" t="s">
        <v>17</v>
      </c>
    </row>
    <row r="3" spans="1:8" x14ac:dyDescent="0.2">
      <c r="B3" t="s">
        <v>2</v>
      </c>
      <c r="C3" s="16">
        <v>240</v>
      </c>
      <c r="D3" t="s">
        <v>3</v>
      </c>
    </row>
    <row r="5" spans="1:8" ht="15.75" x14ac:dyDescent="0.25">
      <c r="A5" t="s">
        <v>33</v>
      </c>
      <c r="B5" s="9" t="s">
        <v>4</v>
      </c>
      <c r="C5" s="10"/>
      <c r="D5" s="18" t="s">
        <v>38</v>
      </c>
      <c r="G5" s="1"/>
    </row>
    <row r="6" spans="1:8" ht="15.75" x14ac:dyDescent="0.25">
      <c r="A6" t="s">
        <v>34</v>
      </c>
      <c r="B6" s="9" t="s">
        <v>6</v>
      </c>
      <c r="C6" s="10"/>
      <c r="D6" s="18" t="s">
        <v>39</v>
      </c>
      <c r="G6" s="1"/>
      <c r="H6" s="1"/>
    </row>
    <row r="7" spans="1:8" ht="15.75" x14ac:dyDescent="0.25">
      <c r="A7" t="s">
        <v>35</v>
      </c>
      <c r="B7" s="9" t="s">
        <v>5</v>
      </c>
      <c r="C7" s="10"/>
      <c r="D7" s="18" t="s">
        <v>40</v>
      </c>
    </row>
    <row r="8" spans="1:8" ht="15.75" x14ac:dyDescent="0.25">
      <c r="A8" t="s">
        <v>7</v>
      </c>
      <c r="B8" s="9" t="s">
        <v>9</v>
      </c>
      <c r="C8" s="10"/>
      <c r="D8" s="18" t="s">
        <v>41</v>
      </c>
    </row>
    <row r="9" spans="1:8" ht="15.75" x14ac:dyDescent="0.25">
      <c r="A9" t="s">
        <v>8</v>
      </c>
      <c r="B9" s="9" t="s">
        <v>10</v>
      </c>
      <c r="C9" s="10"/>
      <c r="D9" s="18" t="s">
        <v>42</v>
      </c>
    </row>
    <row r="11" spans="1:8" x14ac:dyDescent="0.2">
      <c r="C11" s="1"/>
      <c r="D11" s="2"/>
    </row>
    <row r="12" spans="1:8" x14ac:dyDescent="0.2">
      <c r="A12" t="s">
        <v>12</v>
      </c>
      <c r="B12" t="s">
        <v>0</v>
      </c>
      <c r="C12" s="3">
        <v>0.1</v>
      </c>
    </row>
    <row r="13" spans="1:8" x14ac:dyDescent="0.2">
      <c r="B13" t="s">
        <v>1</v>
      </c>
      <c r="C13" s="4">
        <v>15000</v>
      </c>
    </row>
    <row r="14" spans="1:8" x14ac:dyDescent="0.2">
      <c r="B14" t="s">
        <v>2</v>
      </c>
      <c r="C14">
        <v>3</v>
      </c>
    </row>
    <row r="16" spans="1:8" ht="15.75" x14ac:dyDescent="0.25">
      <c r="A16" t="s">
        <v>25</v>
      </c>
      <c r="B16" s="9" t="s">
        <v>13</v>
      </c>
      <c r="C16" s="10"/>
      <c r="D16" s="18" t="s">
        <v>43</v>
      </c>
      <c r="G16" s="1"/>
    </row>
    <row r="17" spans="1:8" ht="15.75" x14ac:dyDescent="0.25">
      <c r="A17" t="s">
        <v>24</v>
      </c>
      <c r="B17" s="9" t="s">
        <v>19</v>
      </c>
      <c r="C17" s="10"/>
      <c r="D17" s="18" t="s">
        <v>44</v>
      </c>
    </row>
    <row r="18" spans="1:8" ht="15.75" x14ac:dyDescent="0.25">
      <c r="D18" s="19"/>
    </row>
    <row r="19" spans="1:8" ht="15.75" x14ac:dyDescent="0.25">
      <c r="A19" t="s">
        <v>26</v>
      </c>
      <c r="B19" s="9" t="s">
        <v>20</v>
      </c>
      <c r="C19" s="11"/>
      <c r="D19" s="20" t="s">
        <v>45</v>
      </c>
      <c r="F19" s="6"/>
    </row>
    <row r="20" spans="1:8" ht="15.75" x14ac:dyDescent="0.25">
      <c r="A20" t="s">
        <v>36</v>
      </c>
      <c r="B20" s="9" t="s">
        <v>5</v>
      </c>
      <c r="C20" s="10"/>
      <c r="D20" s="18" t="s">
        <v>40</v>
      </c>
    </row>
    <row r="21" spans="1:8" ht="15.75" x14ac:dyDescent="0.25">
      <c r="C21" s="1"/>
      <c r="D21" s="18"/>
    </row>
    <row r="22" spans="1:8" ht="15.75" x14ac:dyDescent="0.25">
      <c r="D22" s="19"/>
    </row>
    <row r="23" spans="1:8" ht="15.75" x14ac:dyDescent="0.25">
      <c r="A23" t="s">
        <v>31</v>
      </c>
      <c r="B23" s="9" t="s">
        <v>21</v>
      </c>
      <c r="C23" s="12"/>
      <c r="D23" s="21" t="s">
        <v>46</v>
      </c>
    </row>
    <row r="24" spans="1:8" x14ac:dyDescent="0.2">
      <c r="D24" s="7"/>
    </row>
    <row r="26" spans="1:8" x14ac:dyDescent="0.2">
      <c r="A26" t="s">
        <v>32</v>
      </c>
      <c r="B26" t="s">
        <v>22</v>
      </c>
      <c r="C26" t="s">
        <v>23</v>
      </c>
      <c r="D26" s="6">
        <v>0.14000000000000001</v>
      </c>
      <c r="H26" s="5"/>
    </row>
    <row r="27" spans="1:8" x14ac:dyDescent="0.2">
      <c r="H27" s="5"/>
    </row>
    <row r="28" spans="1:8" x14ac:dyDescent="0.2">
      <c r="B28" s="8" t="s">
        <v>27</v>
      </c>
      <c r="C28">
        <v>-500000</v>
      </c>
      <c r="D28" s="5">
        <v>39448</v>
      </c>
      <c r="H28" s="5"/>
    </row>
    <row r="29" spans="1:8" x14ac:dyDescent="0.2">
      <c r="B29" s="8" t="s">
        <v>28</v>
      </c>
      <c r="C29">
        <v>200000</v>
      </c>
      <c r="D29" s="5">
        <v>39813</v>
      </c>
    </row>
    <row r="30" spans="1:8" x14ac:dyDescent="0.2">
      <c r="B30" s="8" t="s">
        <v>29</v>
      </c>
      <c r="C30">
        <v>200000</v>
      </c>
      <c r="D30" s="5">
        <v>40178</v>
      </c>
    </row>
    <row r="31" spans="1:8" x14ac:dyDescent="0.2">
      <c r="B31" s="8" t="s">
        <v>30</v>
      </c>
      <c r="C31">
        <v>250000</v>
      </c>
      <c r="D31" s="5">
        <v>40543</v>
      </c>
    </row>
    <row r="33" spans="2:5" x14ac:dyDescent="0.2">
      <c r="B33" s="17" t="s">
        <v>37</v>
      </c>
      <c r="C33" s="12"/>
      <c r="D33" s="7" t="s">
        <v>47</v>
      </c>
      <c r="E33" s="7"/>
    </row>
  </sheetData>
  <phoneticPr fontId="0" type="noConversion"/>
  <printOptions headings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>
    <oddHeader>&amp;CFonctions Finance&amp;R&amp;G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Personnelle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cp:lastPrinted>2011-06-30T14:12:41Z</cp:lastPrinted>
  <dcterms:created xsi:type="dcterms:W3CDTF">2008-10-08T17:43:56Z</dcterms:created>
  <dcterms:modified xsi:type="dcterms:W3CDTF">2020-02-25T14:16:23Z</dcterms:modified>
</cp:coreProperties>
</file>