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-FORMATION\Desktop\"/>
    </mc:Choice>
  </mc:AlternateContent>
  <xr:revisionPtr revIDLastSave="0" documentId="8_{69F62C4A-72BD-4216-9550-4E54793B252E}" xr6:coauthVersionLast="47" xr6:coauthVersionMax="47" xr10:uidLastSave="{00000000-0000-0000-0000-000000000000}"/>
  <bookViews>
    <workbookView xWindow="3375" yWindow="2250" windowWidth="24795" windowHeight="13485" xr2:uid="{00000000-000D-0000-FFFF-FFFF00000000}"/>
  </bookViews>
  <sheets>
    <sheet name="Solution" sheetId="1" r:id="rId1"/>
    <sheet name="Enonc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6" i="1"/>
  <c r="A16" i="1"/>
  <c r="G4" i="1"/>
  <c r="G5" i="1"/>
  <c r="D3" i="1"/>
  <c r="G8" i="1" s="1"/>
  <c r="D4" i="1"/>
  <c r="D5" i="1"/>
  <c r="D6" i="1"/>
  <c r="D7" i="1"/>
  <c r="D8" i="1"/>
  <c r="D9" i="1"/>
  <c r="D10" i="1"/>
  <c r="D11" i="1"/>
  <c r="D12" i="1"/>
  <c r="D13" i="1"/>
  <c r="D2" i="1"/>
  <c r="G7" i="1" l="1"/>
</calcChain>
</file>

<file path=xl/sharedStrings.xml><?xml version="1.0" encoding="utf-8"?>
<sst xmlns="http://schemas.openxmlformats.org/spreadsheetml/2006/main" count="46" uniqueCount="19">
  <si>
    <t>Produit</t>
  </si>
  <si>
    <t>Quantité</t>
  </si>
  <si>
    <t>Prix</t>
  </si>
  <si>
    <t>Total</t>
  </si>
  <si>
    <t>Gomme</t>
  </si>
  <si>
    <t>Papier</t>
  </si>
  <si>
    <t>Montant via SOMME PROD</t>
  </si>
  <si>
    <t>Nombre de total inférieur à 80€</t>
  </si>
  <si>
    <t>Nombre de total à plus de 160€</t>
  </si>
  <si>
    <t>Crayon Vert</t>
  </si>
  <si>
    <t>Crayon Bleu</t>
  </si>
  <si>
    <t>Crayon Jaune</t>
  </si>
  <si>
    <t>Feutre Vert</t>
  </si>
  <si>
    <t>Feutre Bleu</t>
  </si>
  <si>
    <t>Feutre Jaune</t>
  </si>
  <si>
    <t>Nombre de Feutre (toutes couleurs)</t>
  </si>
  <si>
    <t>Nombre de Crayon (toutes couleurs)</t>
  </si>
  <si>
    <t>Nombre de Gomme au total</t>
  </si>
  <si>
    <t>Nombre de Papier au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</si>
</sst>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2" borderId="1" xfId="1" applyFont="1" applyFill="1" applyBorder="1"/>
    <xf numFmtId="0" fontId="0" fillId="2" borderId="1" xfId="0" applyFill="1" applyBorder="1"/>
    <xf numFmtId="0" fontId="2" fillId="0" borderId="1" xfId="0" applyFont="1" applyBorder="1" applyAlignment="1">
      <alignment horizontal="center"/>
    </xf>
    <xf numFmtId="0" fontId="0" fillId="3" borderId="1" xfId="0" applyFill="1" applyBorder="1"/>
    <xf numFmtId="0" fontId="0" fillId="2" borderId="1" xfId="1" applyNumberFormat="1" applyFont="1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165" fontId="0" fillId="2" borderId="1" xfId="1" applyNumberFormat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16</xdr:row>
      <xdr:rowOff>104775</xdr:rowOff>
    </xdr:from>
    <xdr:to>
      <xdr:col>5</xdr:col>
      <xdr:colOff>2343149</xdr:colOff>
      <xdr:row>21</xdr:row>
      <xdr:rowOff>19050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FCEF572-AD5B-4CED-862E-772FE6CB6E5E}"/>
            </a:ext>
          </a:extLst>
        </xdr:cNvPr>
        <xdr:cNvSpPr txBox="1"/>
      </xdr:nvSpPr>
      <xdr:spPr>
        <a:xfrm>
          <a:off x="123825" y="3152775"/>
          <a:ext cx="6353174" cy="8667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D2:D13 multplication simple</a:t>
          </a:r>
        </a:p>
        <a:p>
          <a:r>
            <a:rPr lang="fr-FR" sz="1100"/>
            <a:t>D15 se trouve avec la fonction SOMMEPROD ? c'est</a:t>
          </a:r>
          <a:r>
            <a:rPr lang="fr-FR" sz="1100" baseline="0"/>
            <a:t> plus élégant</a:t>
          </a:r>
        </a:p>
        <a:p>
          <a:r>
            <a:rPr lang="fr-FR" sz="1100"/>
            <a:t>G3:G6 ,</a:t>
          </a:r>
          <a:r>
            <a:rPr lang="fr-FR" sz="1100" baseline="0"/>
            <a:t> vous mettez en oeuvre la fonction SOMME.SI (pour les crayons et les feutres pensez bien au joker)</a:t>
          </a:r>
        </a:p>
        <a:p>
          <a:r>
            <a:rPr lang="fr-FR" sz="1100"/>
            <a:t>G7:G8 la fonction</a:t>
          </a:r>
          <a:r>
            <a:rPr lang="fr-FR" sz="1100" baseline="0"/>
            <a:t> NB.SI devrait vous tirer d'affaire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G7" sqref="G7"/>
    </sheetView>
  </sheetViews>
  <sheetFormatPr baseColWidth="10" defaultRowHeight="15" x14ac:dyDescent="0.25"/>
  <cols>
    <col min="1" max="1" width="16.28515625" customWidth="1"/>
    <col min="6" max="6" width="42.28515625" customWidth="1"/>
  </cols>
  <sheetData>
    <row r="1" spans="1:7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7" x14ac:dyDescent="0.25">
      <c r="A2" s="6" t="s">
        <v>9</v>
      </c>
      <c r="B2" s="6">
        <v>75</v>
      </c>
      <c r="C2" s="2">
        <v>1.5</v>
      </c>
      <c r="D2" s="3">
        <f>B2*C2</f>
        <v>112.5</v>
      </c>
    </row>
    <row r="3" spans="1:7" x14ac:dyDescent="0.25">
      <c r="A3" s="1" t="s">
        <v>4</v>
      </c>
      <c r="B3" s="1">
        <v>100</v>
      </c>
      <c r="C3" s="2">
        <v>4</v>
      </c>
      <c r="D3" s="3">
        <f t="shared" ref="D3:D13" si="0">B3*C3</f>
        <v>400</v>
      </c>
      <c r="F3" s="1" t="s">
        <v>16</v>
      </c>
      <c r="G3" s="4">
        <f>SUMIF($A$2:$A$13,"Crayon*",$B$2:$B$13)</f>
        <v>125</v>
      </c>
    </row>
    <row r="4" spans="1:7" x14ac:dyDescent="0.25">
      <c r="A4" s="1" t="s">
        <v>5</v>
      </c>
      <c r="B4" s="1">
        <v>200</v>
      </c>
      <c r="C4" s="2">
        <v>10</v>
      </c>
      <c r="D4" s="3">
        <f t="shared" si="0"/>
        <v>2000</v>
      </c>
      <c r="F4" s="1" t="s">
        <v>17</v>
      </c>
      <c r="G4" s="4">
        <f t="shared" ref="G4:G5" si="1">SUMIF($A$2:$A$13,A3,$B$2:$B$13)</f>
        <v>210</v>
      </c>
    </row>
    <row r="5" spans="1:7" x14ac:dyDescent="0.25">
      <c r="A5" s="8" t="s">
        <v>12</v>
      </c>
      <c r="B5" s="8">
        <v>50</v>
      </c>
      <c r="C5" s="2">
        <v>1.5</v>
      </c>
      <c r="D5" s="3">
        <f t="shared" si="0"/>
        <v>75</v>
      </c>
      <c r="F5" s="1" t="s">
        <v>18</v>
      </c>
      <c r="G5" s="4">
        <f t="shared" si="1"/>
        <v>252</v>
      </c>
    </row>
    <row r="6" spans="1:7" x14ac:dyDescent="0.25">
      <c r="A6" s="6" t="s">
        <v>10</v>
      </c>
      <c r="B6" s="6">
        <v>30</v>
      </c>
      <c r="C6" s="2">
        <v>1.5</v>
      </c>
      <c r="D6" s="3">
        <f t="shared" si="0"/>
        <v>45</v>
      </c>
      <c r="F6" s="1" t="s">
        <v>15</v>
      </c>
      <c r="G6" s="4">
        <f>SUMIF($A$2:$A$13,"Feutre*",$B$2:$B$13)</f>
        <v>111</v>
      </c>
    </row>
    <row r="7" spans="1:7" x14ac:dyDescent="0.25">
      <c r="A7" s="1" t="s">
        <v>4</v>
      </c>
      <c r="B7" s="1">
        <v>100</v>
      </c>
      <c r="C7" s="2">
        <v>4</v>
      </c>
      <c r="D7" s="3">
        <f t="shared" si="0"/>
        <v>400</v>
      </c>
      <c r="F7" s="1" t="s">
        <v>7</v>
      </c>
      <c r="G7" s="4">
        <f>COUNTIF($D$2:$D$13,"&lt;80")</f>
        <v>6</v>
      </c>
    </row>
    <row r="8" spans="1:7" x14ac:dyDescent="0.25">
      <c r="A8" s="1" t="s">
        <v>5</v>
      </c>
      <c r="B8" s="1">
        <v>40</v>
      </c>
      <c r="C8" s="2">
        <v>10</v>
      </c>
      <c r="D8" s="3">
        <f t="shared" si="0"/>
        <v>400</v>
      </c>
      <c r="F8" s="1" t="s">
        <v>8</v>
      </c>
      <c r="G8" s="4">
        <f>COUNTIF($D$2:$D$13,"&gt;160")</f>
        <v>4</v>
      </c>
    </row>
    <row r="9" spans="1:7" x14ac:dyDescent="0.25">
      <c r="A9" s="8" t="s">
        <v>13</v>
      </c>
      <c r="B9" s="8">
        <v>50</v>
      </c>
      <c r="C9" s="2">
        <v>1.5</v>
      </c>
      <c r="D9" s="3">
        <f t="shared" si="0"/>
        <v>75</v>
      </c>
    </row>
    <row r="10" spans="1:7" x14ac:dyDescent="0.25">
      <c r="A10" s="6" t="s">
        <v>11</v>
      </c>
      <c r="B10" s="6">
        <v>20</v>
      </c>
      <c r="C10" s="2">
        <v>1.5</v>
      </c>
      <c r="D10" s="3">
        <f t="shared" si="0"/>
        <v>30</v>
      </c>
    </row>
    <row r="11" spans="1:7" x14ac:dyDescent="0.25">
      <c r="A11" s="1" t="s">
        <v>4</v>
      </c>
      <c r="B11" s="1">
        <v>10</v>
      </c>
      <c r="C11" s="2">
        <v>4</v>
      </c>
      <c r="D11" s="3">
        <f t="shared" si="0"/>
        <v>40</v>
      </c>
    </row>
    <row r="12" spans="1:7" x14ac:dyDescent="0.25">
      <c r="A12" s="1" t="s">
        <v>5</v>
      </c>
      <c r="B12" s="1">
        <v>12</v>
      </c>
      <c r="C12" s="2">
        <v>10</v>
      </c>
      <c r="D12" s="3">
        <f t="shared" si="0"/>
        <v>120</v>
      </c>
    </row>
    <row r="13" spans="1:7" x14ac:dyDescent="0.25">
      <c r="A13" s="8" t="s">
        <v>14</v>
      </c>
      <c r="B13" s="8">
        <v>11</v>
      </c>
      <c r="C13" s="2">
        <v>1.5</v>
      </c>
      <c r="D13" s="3">
        <f t="shared" si="0"/>
        <v>16.5</v>
      </c>
    </row>
    <row r="15" spans="1:7" x14ac:dyDescent="0.25">
      <c r="A15" s="9" t="s">
        <v>6</v>
      </c>
      <c r="B15" s="9"/>
      <c r="C15" s="9"/>
    </row>
    <row r="16" spans="1:7" x14ac:dyDescent="0.25">
      <c r="A16" s="10">
        <f>SUMPRODUCT(B2:B13,C2:C13)</f>
        <v>3714</v>
      </c>
      <c r="B16" s="10"/>
      <c r="C16" s="10"/>
    </row>
  </sheetData>
  <mergeCells count="2">
    <mergeCell ref="A15:C15"/>
    <mergeCell ref="A16:C1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4D3F3-A024-416F-8AB8-5124BB3B0968}">
  <dimension ref="A1:G16"/>
  <sheetViews>
    <sheetView workbookViewId="0">
      <selection activeCell="M26" sqref="M26"/>
    </sheetView>
  </sheetViews>
  <sheetFormatPr baseColWidth="10" defaultRowHeight="15" x14ac:dyDescent="0.25"/>
  <cols>
    <col min="1" max="1" width="16.28515625" customWidth="1"/>
    <col min="6" max="6" width="42.28515625" customWidth="1"/>
  </cols>
  <sheetData>
    <row r="1" spans="1:7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7" x14ac:dyDescent="0.25">
      <c r="A2" s="6" t="s">
        <v>9</v>
      </c>
      <c r="B2" s="6">
        <v>75</v>
      </c>
      <c r="C2" s="2">
        <v>1.5</v>
      </c>
      <c r="D2" s="7"/>
    </row>
    <row r="3" spans="1:7" x14ac:dyDescent="0.25">
      <c r="A3" s="1" t="s">
        <v>4</v>
      </c>
      <c r="B3" s="1">
        <v>100</v>
      </c>
      <c r="C3" s="2">
        <v>4</v>
      </c>
      <c r="D3" s="7"/>
      <c r="F3" s="1" t="s">
        <v>16</v>
      </c>
      <c r="G3" s="4"/>
    </row>
    <row r="4" spans="1:7" x14ac:dyDescent="0.25">
      <c r="A4" s="1" t="s">
        <v>5</v>
      </c>
      <c r="B4" s="1">
        <v>200</v>
      </c>
      <c r="C4" s="2">
        <v>10</v>
      </c>
      <c r="D4" s="7"/>
      <c r="F4" s="1" t="s">
        <v>17</v>
      </c>
      <c r="G4" s="4"/>
    </row>
    <row r="5" spans="1:7" x14ac:dyDescent="0.25">
      <c r="A5" s="8" t="s">
        <v>12</v>
      </c>
      <c r="B5" s="8">
        <v>50</v>
      </c>
      <c r="C5" s="2">
        <v>1.5</v>
      </c>
      <c r="D5" s="7"/>
      <c r="F5" s="1" t="s">
        <v>18</v>
      </c>
      <c r="G5" s="4"/>
    </row>
    <row r="6" spans="1:7" x14ac:dyDescent="0.25">
      <c r="A6" s="6" t="s">
        <v>10</v>
      </c>
      <c r="B6" s="6">
        <v>30</v>
      </c>
      <c r="C6" s="2">
        <v>1.5</v>
      </c>
      <c r="D6" s="7"/>
      <c r="F6" s="1" t="s">
        <v>15</v>
      </c>
      <c r="G6" s="4"/>
    </row>
    <row r="7" spans="1:7" x14ac:dyDescent="0.25">
      <c r="A7" s="1" t="s">
        <v>4</v>
      </c>
      <c r="B7" s="1">
        <v>100</v>
      </c>
      <c r="C7" s="2">
        <v>4</v>
      </c>
      <c r="D7" s="7"/>
      <c r="F7" s="1" t="s">
        <v>7</v>
      </c>
      <c r="G7" s="4"/>
    </row>
    <row r="8" spans="1:7" x14ac:dyDescent="0.25">
      <c r="A8" s="1" t="s">
        <v>5</v>
      </c>
      <c r="B8" s="1">
        <v>40</v>
      </c>
      <c r="C8" s="2">
        <v>10</v>
      </c>
      <c r="D8" s="7"/>
      <c r="F8" s="1" t="s">
        <v>8</v>
      </c>
      <c r="G8" s="4"/>
    </row>
    <row r="9" spans="1:7" x14ac:dyDescent="0.25">
      <c r="A9" s="8" t="s">
        <v>13</v>
      </c>
      <c r="B9" s="8">
        <v>50</v>
      </c>
      <c r="C9" s="2">
        <v>1.5</v>
      </c>
      <c r="D9" s="7"/>
    </row>
    <row r="10" spans="1:7" x14ac:dyDescent="0.25">
      <c r="A10" s="6" t="s">
        <v>11</v>
      </c>
      <c r="B10" s="6">
        <v>20</v>
      </c>
      <c r="C10" s="2">
        <v>1.5</v>
      </c>
      <c r="D10" s="7"/>
    </row>
    <row r="11" spans="1:7" x14ac:dyDescent="0.25">
      <c r="A11" s="1" t="s">
        <v>4</v>
      </c>
      <c r="B11" s="1">
        <v>10</v>
      </c>
      <c r="C11" s="2">
        <v>4</v>
      </c>
      <c r="D11" s="7"/>
    </row>
    <row r="12" spans="1:7" x14ac:dyDescent="0.25">
      <c r="A12" s="1" t="s">
        <v>5</v>
      </c>
      <c r="B12" s="1">
        <v>12</v>
      </c>
      <c r="C12" s="2">
        <v>10</v>
      </c>
      <c r="D12" s="7"/>
    </row>
    <row r="13" spans="1:7" x14ac:dyDescent="0.25">
      <c r="A13" s="8" t="s">
        <v>14</v>
      </c>
      <c r="B13" s="8">
        <v>11</v>
      </c>
      <c r="C13" s="2">
        <v>1.5</v>
      </c>
      <c r="D13" s="7"/>
    </row>
    <row r="15" spans="1:7" x14ac:dyDescent="0.25">
      <c r="A15" s="9" t="s">
        <v>6</v>
      </c>
      <c r="B15" s="9"/>
      <c r="C15" s="9"/>
    </row>
    <row r="16" spans="1:7" x14ac:dyDescent="0.25">
      <c r="A16" s="9"/>
      <c r="B16" s="9"/>
      <c r="C16" s="9"/>
    </row>
  </sheetData>
  <mergeCells count="2">
    <mergeCell ref="A15:C15"/>
    <mergeCell ref="A16:C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Thierry Didoli</cp:lastModifiedBy>
  <dcterms:created xsi:type="dcterms:W3CDTF">2021-04-20T14:00:21Z</dcterms:created>
  <dcterms:modified xsi:type="dcterms:W3CDTF">2026-05-29T10:22:43Z</dcterms:modified>
</cp:coreProperties>
</file>