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7B315407-2BD0-4F8E-AE01-B6E7622283B3}" xr6:coauthVersionLast="40" xr6:coauthVersionMax="40" xr10:uidLastSave="{00000000-0000-0000-0000-000000000000}"/>
  <bookViews>
    <workbookView xWindow="0" yWindow="0" windowWidth="27930" windowHeight="10935" xr2:uid="{00000000-000D-0000-FFFF-FFFF00000000}"/>
  </bookViews>
  <sheets>
    <sheet name="Enonc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<sst xmlns="http://schemas.openxmlformats.org/spreadsheetml/2006/main" count="93" uniqueCount="49">
  <si>
    <t>Numéro</t>
  </si>
  <si>
    <t>Nom</t>
  </si>
  <si>
    <t>Pays</t>
  </si>
  <si>
    <t>Région</t>
  </si>
  <si>
    <t>Couleur</t>
  </si>
  <si>
    <t>Millésime</t>
  </si>
  <si>
    <t>Stock</t>
  </si>
  <si>
    <t>Vente prévisionnelle</t>
  </si>
  <si>
    <t>Prix</t>
  </si>
  <si>
    <t>Valeur en euros</t>
  </si>
  <si>
    <t>Ravello</t>
  </si>
  <si>
    <t>Italie</t>
  </si>
  <si>
    <t>Salerno</t>
  </si>
  <si>
    <t>rouge</t>
  </si>
  <si>
    <t>Ortenau</t>
  </si>
  <si>
    <t>Allemagne</t>
  </si>
  <si>
    <t>Baden</t>
  </si>
  <si>
    <t>Médoc</t>
  </si>
  <si>
    <t>France</t>
  </si>
  <si>
    <t>Bordeaux</t>
  </si>
  <si>
    <t>Beaujolais</t>
  </si>
  <si>
    <t>Bourgogne</t>
  </si>
  <si>
    <t>Freisa</t>
  </si>
  <si>
    <t>Piémont</t>
  </si>
  <si>
    <t>Grignolino</t>
  </si>
  <si>
    <t>Barolo</t>
  </si>
  <si>
    <t>Chianti</t>
  </si>
  <si>
    <t>Toscane</t>
  </si>
  <si>
    <t>Brolio</t>
  </si>
  <si>
    <t>Valpolicella</t>
  </si>
  <si>
    <t>Vérone</t>
  </si>
  <si>
    <t>Riesling</t>
  </si>
  <si>
    <t>Moselle</t>
  </si>
  <si>
    <t>blanc</t>
  </si>
  <si>
    <t>Silvaner</t>
  </si>
  <si>
    <t>Rhin</t>
  </si>
  <si>
    <t>Oppenheimer</t>
  </si>
  <si>
    <t>Sauternes</t>
  </si>
  <si>
    <t>Chablis</t>
  </si>
  <si>
    <t>Frascati</t>
  </si>
  <si>
    <t>Rome</t>
  </si>
  <si>
    <t>Soave</t>
  </si>
  <si>
    <t>Stock en valeur Bourgogne</t>
  </si>
  <si>
    <t>Stock en valeur Salerno</t>
  </si>
  <si>
    <t>Stock en valeur Baden</t>
  </si>
  <si>
    <t>Stock en valeur Bordeaux</t>
  </si>
  <si>
    <t>Stock en valeur Piémont</t>
  </si>
  <si>
    <t>Stock en valeur Toscane</t>
  </si>
  <si>
    <t>Stock en valeur Rhin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</si>
</sst>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sz val="9"/>
      <name val="Comic Sans MS"/>
      <family val="4"/>
    </font>
    <font>
      <sz val="10"/>
      <name val="Tahoma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5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3" fillId="0" borderId="1" xfId="2" applyBorder="1"/>
    <xf numFmtId="0" fontId="3" fillId="0" borderId="1" xfId="2" applyBorder="1" applyAlignment="1">
      <alignment horizontal="center"/>
    </xf>
    <xf numFmtId="164" fontId="3" fillId="0" borderId="1" xfId="2" applyNumberFormat="1" applyBorder="1"/>
    <xf numFmtId="0" fontId="4" fillId="0" borderId="0" xfId="2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center"/>
    </xf>
    <xf numFmtId="0" fontId="3" fillId="0" borderId="0" xfId="2"/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165" fontId="6" fillId="4" borderId="1" xfId="2" applyNumberFormat="1" applyFont="1" applyFill="1" applyBorder="1"/>
    <xf numFmtId="0" fontId="6" fillId="0" borderId="2" xfId="2" applyFont="1" applyBorder="1" applyAlignment="1">
      <alignment horizontal="left"/>
    </xf>
    <xf numFmtId="0" fontId="6" fillId="0" borderId="3" xfId="2" applyFont="1" applyBorder="1" applyAlignment="1">
      <alignment horizontal="left"/>
    </xf>
  </cellXfs>
  <cellStyles count="4">
    <cellStyle name="40 % - Accent3" xfId="1" builtinId="39"/>
    <cellStyle name="Normal" xfId="0" builtinId="0"/>
    <cellStyle name="Normal_EXO 1" xfId="2" xr:uid="{00000000-0005-0000-0000-000002000000}"/>
    <cellStyle name="Normal_Exos Excel corrigé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30</xdr:row>
      <xdr:rowOff>85725</xdr:rowOff>
    </xdr:from>
    <xdr:to>
      <xdr:col>7</xdr:col>
      <xdr:colOff>723900</xdr:colOff>
      <xdr:row>32</xdr:row>
      <xdr:rowOff>142875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F7E4590-758A-416D-999D-C37DB09AAF5F}"/>
            </a:ext>
          </a:extLst>
        </xdr:cNvPr>
        <xdr:cNvSpPr/>
      </xdr:nvSpPr>
      <xdr:spPr>
        <a:xfrm>
          <a:off x="771525" y="5895975"/>
          <a:ext cx="5057775" cy="457200"/>
        </a:xfrm>
        <a:prstGeom prst="rect">
          <a:avLst/>
        </a:prstGeom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Vous déterminez la valuer du stock de chaque région grace à la focntion SOMME.SI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J22" sqref="J22:J28"/>
    </sheetView>
  </sheetViews>
  <sheetFormatPr baseColWidth="10" defaultColWidth="11.42578125" defaultRowHeight="15.75" x14ac:dyDescent="0.3"/>
  <cols>
    <col min="1" max="1" width="9.140625" style="7" bestFit="1" customWidth="1"/>
    <col min="2" max="2" width="15.28515625" style="7" bestFit="1" customWidth="1"/>
    <col min="3" max="3" width="11.140625" style="6" bestFit="1" customWidth="1"/>
    <col min="4" max="4" width="11.42578125" style="6"/>
    <col min="5" max="5" width="8.7109375" style="6" bestFit="1" customWidth="1"/>
    <col min="6" max="6" width="10.42578125" style="6" bestFit="1" customWidth="1"/>
    <col min="7" max="7" width="10.42578125" style="6" customWidth="1"/>
    <col min="8" max="8" width="20" style="7" bestFit="1" customWidth="1"/>
    <col min="9" max="9" width="9.28515625" style="6" bestFit="1" customWidth="1"/>
    <col min="10" max="10" width="15" style="6" bestFit="1" customWidth="1"/>
  </cols>
  <sheetData>
    <row r="1" spans="1:10" s="1" customFormat="1" ht="1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0" t="s">
        <v>9</v>
      </c>
    </row>
    <row r="2" spans="1:10" ht="15" x14ac:dyDescent="0.25">
      <c r="A2" s="2">
        <v>110</v>
      </c>
      <c r="B2" s="2" t="s">
        <v>10</v>
      </c>
      <c r="C2" s="2" t="s">
        <v>11</v>
      </c>
      <c r="D2" s="2" t="s">
        <v>12</v>
      </c>
      <c r="E2" s="2" t="s">
        <v>13</v>
      </c>
      <c r="F2" s="2">
        <v>2003</v>
      </c>
      <c r="G2" s="2">
        <v>200</v>
      </c>
      <c r="H2" s="3">
        <v>150</v>
      </c>
      <c r="I2" s="4">
        <v>4.0949999999999998</v>
      </c>
      <c r="J2" s="4">
        <f t="shared" ref="J2:J20" si="0">I2*G2</f>
        <v>819</v>
      </c>
    </row>
    <row r="3" spans="1:10" ht="15" x14ac:dyDescent="0.25">
      <c r="A3" s="2">
        <v>120</v>
      </c>
      <c r="B3" s="2" t="s">
        <v>14</v>
      </c>
      <c r="C3" s="2" t="s">
        <v>15</v>
      </c>
      <c r="D3" s="2" t="s">
        <v>16</v>
      </c>
      <c r="E3" s="2" t="s">
        <v>13</v>
      </c>
      <c r="F3" s="2">
        <v>2002</v>
      </c>
      <c r="G3" s="2">
        <v>300</v>
      </c>
      <c r="H3" s="3">
        <v>300</v>
      </c>
      <c r="I3" s="4">
        <v>2.7690000000000001</v>
      </c>
      <c r="J3" s="4">
        <f t="shared" si="0"/>
        <v>830.7</v>
      </c>
    </row>
    <row r="4" spans="1:10" ht="15" x14ac:dyDescent="0.25">
      <c r="A4" s="2">
        <v>130</v>
      </c>
      <c r="B4" s="2" t="s">
        <v>17</v>
      </c>
      <c r="C4" s="2" t="s">
        <v>18</v>
      </c>
      <c r="D4" s="2" t="s">
        <v>19</v>
      </c>
      <c r="E4" s="2" t="s">
        <v>13</v>
      </c>
      <c r="F4" s="2">
        <v>2003</v>
      </c>
      <c r="G4" s="2">
        <v>300</v>
      </c>
      <c r="H4" s="3">
        <v>250</v>
      </c>
      <c r="I4" s="4">
        <v>3.4710000000000001</v>
      </c>
      <c r="J4" s="4">
        <f t="shared" si="0"/>
        <v>1041.3</v>
      </c>
    </row>
    <row r="5" spans="1:10" ht="15" x14ac:dyDescent="0.25">
      <c r="A5" s="2">
        <v>140</v>
      </c>
      <c r="B5" s="2" t="s">
        <v>20</v>
      </c>
      <c r="C5" s="2" t="s">
        <v>18</v>
      </c>
      <c r="D5" s="2" t="s">
        <v>21</v>
      </c>
      <c r="E5" s="2" t="s">
        <v>13</v>
      </c>
      <c r="F5" s="2">
        <v>2002</v>
      </c>
      <c r="G5" s="2">
        <v>200</v>
      </c>
      <c r="H5" s="3">
        <v>220</v>
      </c>
      <c r="I5" s="4">
        <v>2.7690000000000001</v>
      </c>
      <c r="J5" s="4">
        <f t="shared" si="0"/>
        <v>553.80000000000007</v>
      </c>
    </row>
    <row r="6" spans="1:10" ht="15" x14ac:dyDescent="0.25">
      <c r="A6" s="2">
        <v>150</v>
      </c>
      <c r="B6" s="2" t="s">
        <v>22</v>
      </c>
      <c r="C6" s="2" t="s">
        <v>11</v>
      </c>
      <c r="D6" s="2" t="s">
        <v>23</v>
      </c>
      <c r="E6" s="2" t="s">
        <v>13</v>
      </c>
      <c r="F6" s="2">
        <v>2003</v>
      </c>
      <c r="G6" s="2">
        <v>120</v>
      </c>
      <c r="H6" s="3">
        <v>100</v>
      </c>
      <c r="I6" s="4">
        <v>2.7040000000000002</v>
      </c>
      <c r="J6" s="4">
        <f t="shared" si="0"/>
        <v>324.48</v>
      </c>
    </row>
    <row r="7" spans="1:10" ht="15" x14ac:dyDescent="0.25">
      <c r="A7" s="2">
        <v>160</v>
      </c>
      <c r="B7" s="2" t="s">
        <v>24</v>
      </c>
      <c r="C7" s="2" t="s">
        <v>11</v>
      </c>
      <c r="D7" s="2" t="s">
        <v>23</v>
      </c>
      <c r="E7" s="2" t="s">
        <v>13</v>
      </c>
      <c r="F7" s="2">
        <v>2003</v>
      </c>
      <c r="G7" s="2">
        <v>230</v>
      </c>
      <c r="H7" s="3">
        <v>250</v>
      </c>
      <c r="I7" s="4">
        <v>2.9120000000000004</v>
      </c>
      <c r="J7" s="4">
        <f t="shared" si="0"/>
        <v>669.7600000000001</v>
      </c>
    </row>
    <row r="8" spans="1:10" ht="15" x14ac:dyDescent="0.25">
      <c r="A8" s="2">
        <v>170</v>
      </c>
      <c r="B8" s="2" t="s">
        <v>25</v>
      </c>
      <c r="C8" s="2" t="s">
        <v>11</v>
      </c>
      <c r="D8" s="2" t="s">
        <v>23</v>
      </c>
      <c r="E8" s="2" t="s">
        <v>13</v>
      </c>
      <c r="F8" s="2">
        <v>2002</v>
      </c>
      <c r="G8" s="2">
        <v>300</v>
      </c>
      <c r="H8" s="3">
        <v>200</v>
      </c>
      <c r="I8" s="4">
        <v>2.6389999999999998</v>
      </c>
      <c r="J8" s="4">
        <f t="shared" si="0"/>
        <v>791.69999999999993</v>
      </c>
    </row>
    <row r="9" spans="1:10" ht="15" x14ac:dyDescent="0.25">
      <c r="A9" s="2">
        <v>180</v>
      </c>
      <c r="B9" s="2" t="s">
        <v>26</v>
      </c>
      <c r="C9" s="2" t="s">
        <v>11</v>
      </c>
      <c r="D9" s="2" t="s">
        <v>27</v>
      </c>
      <c r="E9" s="2" t="s">
        <v>13</v>
      </c>
      <c r="F9" s="2">
        <v>2003</v>
      </c>
      <c r="G9" s="2">
        <v>120</v>
      </c>
      <c r="H9" s="3">
        <v>100</v>
      </c>
      <c r="I9" s="4">
        <v>3.4710000000000001</v>
      </c>
      <c r="J9" s="4">
        <f t="shared" si="0"/>
        <v>416.52</v>
      </c>
    </row>
    <row r="10" spans="1:10" ht="15" x14ac:dyDescent="0.25">
      <c r="A10" s="2">
        <v>190</v>
      </c>
      <c r="B10" s="2" t="s">
        <v>28</v>
      </c>
      <c r="C10" s="2" t="s">
        <v>11</v>
      </c>
      <c r="D10" s="2" t="s">
        <v>27</v>
      </c>
      <c r="E10" s="2" t="s">
        <v>13</v>
      </c>
      <c r="F10" s="2">
        <v>2003</v>
      </c>
      <c r="G10" s="2">
        <v>200</v>
      </c>
      <c r="H10" s="3">
        <v>200</v>
      </c>
      <c r="I10" s="4">
        <v>3.2629999999999999</v>
      </c>
      <c r="J10" s="4">
        <f t="shared" si="0"/>
        <v>652.6</v>
      </c>
    </row>
    <row r="11" spans="1:10" ht="15" x14ac:dyDescent="0.25">
      <c r="A11" s="2">
        <v>200</v>
      </c>
      <c r="B11" s="2" t="s">
        <v>29</v>
      </c>
      <c r="C11" s="2" t="s">
        <v>11</v>
      </c>
      <c r="D11" s="2" t="s">
        <v>30</v>
      </c>
      <c r="E11" s="2" t="s">
        <v>13</v>
      </c>
      <c r="F11" s="2">
        <v>2002</v>
      </c>
      <c r="G11" s="2">
        <v>300</v>
      </c>
      <c r="H11" s="3">
        <v>250</v>
      </c>
      <c r="I11" s="4">
        <v>4.03</v>
      </c>
      <c r="J11" s="4">
        <f t="shared" si="0"/>
        <v>1209</v>
      </c>
    </row>
    <row r="12" spans="1:10" ht="15" x14ac:dyDescent="0.25">
      <c r="A12" s="2">
        <v>210</v>
      </c>
      <c r="B12" s="2" t="s">
        <v>31</v>
      </c>
      <c r="C12" s="2" t="s">
        <v>15</v>
      </c>
      <c r="D12" s="2" t="s">
        <v>32</v>
      </c>
      <c r="E12" s="2" t="s">
        <v>33</v>
      </c>
      <c r="F12" s="2">
        <v>2003</v>
      </c>
      <c r="G12" s="2">
        <v>200</v>
      </c>
      <c r="H12" s="3">
        <v>200</v>
      </c>
      <c r="I12" s="4">
        <v>2.7690000000000001</v>
      </c>
      <c r="J12" s="4">
        <f t="shared" si="0"/>
        <v>553.80000000000007</v>
      </c>
    </row>
    <row r="13" spans="1:10" ht="15" x14ac:dyDescent="0.25">
      <c r="A13" s="2">
        <v>230</v>
      </c>
      <c r="B13" s="2" t="s">
        <v>34</v>
      </c>
      <c r="C13" s="2" t="s">
        <v>15</v>
      </c>
      <c r="D13" s="2" t="s">
        <v>35</v>
      </c>
      <c r="E13" s="2" t="s">
        <v>33</v>
      </c>
      <c r="F13" s="2">
        <v>2002</v>
      </c>
      <c r="G13" s="2">
        <v>230</v>
      </c>
      <c r="H13" s="3">
        <v>200</v>
      </c>
      <c r="I13" s="4">
        <v>2.08</v>
      </c>
      <c r="J13" s="4">
        <f t="shared" si="0"/>
        <v>478.40000000000003</v>
      </c>
    </row>
    <row r="14" spans="1:10" ht="15" x14ac:dyDescent="0.25">
      <c r="A14" s="2">
        <v>240</v>
      </c>
      <c r="B14" s="2" t="s">
        <v>36</v>
      </c>
      <c r="C14" s="2" t="s">
        <v>15</v>
      </c>
      <c r="D14" s="2" t="s">
        <v>35</v>
      </c>
      <c r="E14" s="2" t="s">
        <v>33</v>
      </c>
      <c r="F14" s="2">
        <v>2002</v>
      </c>
      <c r="G14" s="2">
        <v>300</v>
      </c>
      <c r="H14" s="3">
        <v>250</v>
      </c>
      <c r="I14" s="4">
        <v>3.4710000000000001</v>
      </c>
      <c r="J14" s="4">
        <f t="shared" si="0"/>
        <v>1041.3</v>
      </c>
    </row>
    <row r="15" spans="1:10" ht="15" x14ac:dyDescent="0.25">
      <c r="A15" s="2">
        <v>250</v>
      </c>
      <c r="B15" s="2" t="s">
        <v>37</v>
      </c>
      <c r="C15" s="2" t="s">
        <v>18</v>
      </c>
      <c r="D15" s="2" t="s">
        <v>19</v>
      </c>
      <c r="E15" s="2" t="s">
        <v>33</v>
      </c>
      <c r="F15" s="2">
        <v>2003</v>
      </c>
      <c r="G15" s="2">
        <v>170</v>
      </c>
      <c r="H15" s="3">
        <v>190</v>
      </c>
      <c r="I15" s="4">
        <v>3.4060000000000001</v>
      </c>
      <c r="J15" s="4">
        <f t="shared" si="0"/>
        <v>579.02</v>
      </c>
    </row>
    <row r="16" spans="1:10" ht="15" x14ac:dyDescent="0.25">
      <c r="A16" s="2">
        <v>260</v>
      </c>
      <c r="B16" s="2" t="s">
        <v>19</v>
      </c>
      <c r="C16" s="2" t="s">
        <v>18</v>
      </c>
      <c r="D16" s="2" t="s">
        <v>19</v>
      </c>
      <c r="E16" s="2" t="s">
        <v>33</v>
      </c>
      <c r="F16" s="2">
        <v>2003</v>
      </c>
      <c r="G16" s="2">
        <v>260</v>
      </c>
      <c r="H16" s="3">
        <v>200</v>
      </c>
      <c r="I16" s="4">
        <v>3.1850000000000005</v>
      </c>
      <c r="J16" s="4">
        <f t="shared" si="0"/>
        <v>828.10000000000014</v>
      </c>
    </row>
    <row r="17" spans="1:10" ht="15" x14ac:dyDescent="0.25">
      <c r="A17" s="2">
        <v>270</v>
      </c>
      <c r="B17" s="2" t="s">
        <v>21</v>
      </c>
      <c r="C17" s="2" t="s">
        <v>18</v>
      </c>
      <c r="D17" s="2" t="s">
        <v>21</v>
      </c>
      <c r="E17" s="2" t="s">
        <v>33</v>
      </c>
      <c r="F17" s="2">
        <v>2002</v>
      </c>
      <c r="G17" s="2">
        <v>230</v>
      </c>
      <c r="H17" s="3">
        <v>170</v>
      </c>
      <c r="I17" s="4">
        <v>3.6790000000000003</v>
      </c>
      <c r="J17" s="4">
        <f t="shared" si="0"/>
        <v>846.17000000000007</v>
      </c>
    </row>
    <row r="18" spans="1:10" ht="15" x14ac:dyDescent="0.25">
      <c r="A18" s="2">
        <v>280</v>
      </c>
      <c r="B18" s="2" t="s">
        <v>38</v>
      </c>
      <c r="C18" s="2" t="s">
        <v>18</v>
      </c>
      <c r="D18" s="2" t="s">
        <v>21</v>
      </c>
      <c r="E18" s="2" t="s">
        <v>33</v>
      </c>
      <c r="F18" s="2">
        <v>2003</v>
      </c>
      <c r="G18" s="2">
        <v>230</v>
      </c>
      <c r="H18" s="3">
        <v>150</v>
      </c>
      <c r="I18" s="4">
        <v>4.7190000000000003</v>
      </c>
      <c r="J18" s="4">
        <f t="shared" si="0"/>
        <v>1085.3700000000001</v>
      </c>
    </row>
    <row r="19" spans="1:10" ht="15" x14ac:dyDescent="0.25">
      <c r="A19" s="2">
        <v>290</v>
      </c>
      <c r="B19" s="2" t="s">
        <v>39</v>
      </c>
      <c r="C19" s="2" t="s">
        <v>11</v>
      </c>
      <c r="D19" s="2" t="s">
        <v>40</v>
      </c>
      <c r="E19" s="2" t="s">
        <v>33</v>
      </c>
      <c r="F19" s="2">
        <v>2003</v>
      </c>
      <c r="G19" s="2">
        <v>230</v>
      </c>
      <c r="H19" s="3">
        <v>280</v>
      </c>
      <c r="I19" s="4">
        <v>2.6389999999999998</v>
      </c>
      <c r="J19" s="4">
        <f t="shared" si="0"/>
        <v>606.96999999999991</v>
      </c>
    </row>
    <row r="20" spans="1:10" ht="15" x14ac:dyDescent="0.25">
      <c r="A20" s="2">
        <v>300</v>
      </c>
      <c r="B20" s="2" t="s">
        <v>41</v>
      </c>
      <c r="C20" s="2" t="s">
        <v>11</v>
      </c>
      <c r="D20" s="2" t="s">
        <v>30</v>
      </c>
      <c r="E20" s="2" t="s">
        <v>33</v>
      </c>
      <c r="F20" s="2">
        <v>2002</v>
      </c>
      <c r="G20" s="2">
        <v>170</v>
      </c>
      <c r="H20" s="3">
        <v>200</v>
      </c>
      <c r="I20" s="4">
        <v>2.7040000000000002</v>
      </c>
      <c r="J20" s="4">
        <f t="shared" si="0"/>
        <v>459.68</v>
      </c>
    </row>
    <row r="21" spans="1:10" x14ac:dyDescent="0.3">
      <c r="A21" s="5"/>
      <c r="B21" s="6"/>
      <c r="E21" s="7"/>
      <c r="F21" s="7"/>
      <c r="G21" s="7"/>
    </row>
    <row r="22" spans="1:10" x14ac:dyDescent="0.3">
      <c r="B22" s="8"/>
      <c r="C22" s="8"/>
      <c r="H22" s="12" t="s">
        <v>42</v>
      </c>
      <c r="I22" s="13"/>
      <c r="J22" s="11"/>
    </row>
    <row r="23" spans="1:10" x14ac:dyDescent="0.3">
      <c r="B23" s="8"/>
      <c r="C23" s="8"/>
      <c r="H23" s="12" t="s">
        <v>43</v>
      </c>
      <c r="I23" s="13"/>
      <c r="J23" s="11"/>
    </row>
    <row r="24" spans="1:10" x14ac:dyDescent="0.3">
      <c r="H24" s="12" t="s">
        <v>44</v>
      </c>
      <c r="I24" s="13"/>
      <c r="J24" s="11"/>
    </row>
    <row r="25" spans="1:10" x14ac:dyDescent="0.3">
      <c r="H25" s="12" t="s">
        <v>45</v>
      </c>
      <c r="I25" s="13"/>
      <c r="J25" s="11"/>
    </row>
    <row r="26" spans="1:10" x14ac:dyDescent="0.3">
      <c r="H26" s="12" t="s">
        <v>46</v>
      </c>
      <c r="I26" s="13"/>
      <c r="J26" s="11"/>
    </row>
    <row r="27" spans="1:10" x14ac:dyDescent="0.3">
      <c r="H27" s="12" t="s">
        <v>47</v>
      </c>
      <c r="I27" s="13"/>
      <c r="J27" s="11"/>
    </row>
    <row r="28" spans="1:10" x14ac:dyDescent="0.3">
      <c r="H28" s="12" t="s">
        <v>48</v>
      </c>
      <c r="I28" s="13"/>
      <c r="J28" s="11"/>
    </row>
  </sheetData>
  <mergeCells count="7">
    <mergeCell ref="H28:I28"/>
    <mergeCell ref="H22:I22"/>
    <mergeCell ref="H23:I23"/>
    <mergeCell ref="H24:I24"/>
    <mergeCell ref="H25:I25"/>
    <mergeCell ref="H26:I26"/>
    <mergeCell ref="H27:I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thier</cp:lastModifiedBy>
  <dcterms:created xsi:type="dcterms:W3CDTF">2015-01-15T11:37:59Z</dcterms:created>
  <dcterms:modified xsi:type="dcterms:W3CDTF">2018-12-05T11:25:10Z</dcterms:modified>
</cp:coreProperties>
</file>