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ex-006\"/>
    </mc:Choice>
  </mc:AlternateContent>
  <xr:revisionPtr revIDLastSave="0" documentId="13_ncr:1_{7A9A62FA-8E4C-427D-928B-49A64C620F51}" xr6:coauthVersionLast="47" xr6:coauthVersionMax="47" xr10:uidLastSave="{00000000-0000-0000-0000-000000000000}"/>
  <bookViews>
    <workbookView xWindow="6000" yWindow="4170" windowWidth="35880" windowHeight="26430" xr2:uid="{E94711E4-10B2-4B3B-B523-0B23A95F5622}"/>
  </bookViews>
  <sheets>
    <sheet name="Enoncé" sheetId="1" r:id="rId1"/>
  </sheets>
  <externalReferences>
    <externalReference r:id="rId2"/>
  </externalReferences>
  <definedNames>
    <definedName name="cde_salarie">'[1]2.4.4'!$E$38</definedName>
    <definedName name="mois">'[1]2.4.4'!$E$39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  <c r="D4" i="1" s="1"/>
  <c r="E4" i="1" s="1"/>
  <c r="F4" i="1" s="1"/>
  <c r="G4" i="1" s="1"/>
  <c r="H4" i="1" s="1"/>
  <c r="I4" i="1" s="1"/>
  <c r="J4" i="1" s="1"/>
  <c r="K4" i="1" s="1"/>
  <c r="B5" i="1"/>
  <c r="C5" i="1" s="1"/>
  <c r="D5" i="1" s="1"/>
  <c r="E5" i="1" s="1"/>
  <c r="F5" i="1" s="1"/>
  <c r="G5" i="1" s="1"/>
  <c r="H5" i="1" s="1"/>
  <c r="I5" i="1" s="1"/>
  <c r="J5" i="1" s="1"/>
  <c r="K5" i="1" s="1"/>
  <c r="B6" i="1"/>
  <c r="C6" i="1" s="1"/>
  <c r="D6" i="1" s="1"/>
  <c r="E6" i="1" s="1"/>
  <c r="F6" i="1" s="1"/>
  <c r="G6" i="1" s="1"/>
  <c r="H6" i="1" s="1"/>
  <c r="I6" i="1" s="1"/>
  <c r="J6" i="1" s="1"/>
  <c r="K6" i="1" s="1"/>
  <c r="B7" i="1" l="1"/>
  <c r="C7" i="1" l="1"/>
  <c r="D7" i="1" s="1"/>
  <c r="E7" i="1" s="1"/>
  <c r="F7" i="1" s="1"/>
  <c r="G7" i="1" s="1"/>
  <c r="H7" i="1" s="1"/>
  <c r="I7" i="1" s="1"/>
  <c r="J7" i="1" s="1"/>
  <c r="K7" i="1" s="1"/>
  <c r="B8" i="1"/>
  <c r="C8" i="1" l="1"/>
  <c r="D8" i="1" s="1"/>
  <c r="E8" i="1" s="1"/>
  <c r="F8" i="1" s="1"/>
  <c r="G8" i="1" s="1"/>
  <c r="H8" i="1" s="1"/>
  <c r="I8" i="1" s="1"/>
  <c r="J8" i="1" s="1"/>
  <c r="K8" i="1" s="1"/>
  <c r="B9" i="1"/>
  <c r="C9" i="1" l="1"/>
  <c r="D9" i="1" s="1"/>
  <c r="E9" i="1" s="1"/>
  <c r="F9" i="1" s="1"/>
  <c r="G9" i="1" s="1"/>
  <c r="H9" i="1" s="1"/>
  <c r="I9" i="1" s="1"/>
  <c r="J9" i="1" s="1"/>
  <c r="K9" i="1" s="1"/>
  <c r="B10" i="1"/>
  <c r="C10" i="1" l="1"/>
  <c r="D10" i="1" s="1"/>
  <c r="E10" i="1" s="1"/>
  <c r="F10" i="1" s="1"/>
  <c r="G10" i="1" s="1"/>
  <c r="H10" i="1" s="1"/>
  <c r="I10" i="1" s="1"/>
  <c r="J10" i="1" s="1"/>
  <c r="K10" i="1" s="1"/>
  <c r="B11" i="1"/>
  <c r="C11" i="1" l="1"/>
  <c r="D11" i="1" s="1"/>
  <c r="E11" i="1" s="1"/>
  <c r="F11" i="1" s="1"/>
  <c r="G11" i="1" s="1"/>
  <c r="H11" i="1" s="1"/>
  <c r="I11" i="1" s="1"/>
  <c r="J11" i="1" s="1"/>
  <c r="K11" i="1" s="1"/>
  <c r="B12" i="1"/>
  <c r="C12" i="1" s="1"/>
  <c r="D12" i="1" s="1"/>
  <c r="E12" i="1" s="1"/>
  <c r="F12" i="1" s="1"/>
  <c r="G12" i="1" s="1"/>
  <c r="H12" i="1" s="1"/>
  <c r="I12" i="1" s="1"/>
  <c r="J12" i="1" s="1"/>
  <c r="K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OLIVIER</author>
  </authors>
  <commentList>
    <comment ref="D15" authorId="0" shapeId="0" xr:uid="{770100D0-7828-42E9-8336-20FC2E2CDADA}">
      <text>
        <r>
          <rPr>
            <sz val="9"/>
            <color indexed="81"/>
            <rFont val="Tahoma"/>
            <family val="2"/>
          </rPr>
          <t>insérer une liste déroulante à partire de la colonne ou se trouve le nombre de palettes</t>
        </r>
      </text>
    </comment>
    <comment ref="D17" authorId="0" shapeId="0" xr:uid="{711A3EE9-5909-4D92-B352-7C20B7442CC3}">
      <text>
        <r>
          <rPr>
            <sz val="9"/>
            <color indexed="81"/>
            <rFont val="Tahoma"/>
            <family val="2"/>
          </rPr>
          <t>Insérer une liste déroulante à partire de la ligne des villes</t>
        </r>
      </text>
    </comment>
  </commentList>
</comments>
</file>

<file path=xl/sharedStrings.xml><?xml version="1.0" encoding="utf-8"?>
<sst xmlns="http://schemas.openxmlformats.org/spreadsheetml/2006/main" count="24" uniqueCount="24">
  <si>
    <t>LILLE</t>
  </si>
  <si>
    <t>SITE LOGISTIQUE</t>
  </si>
  <si>
    <t>COUT TOTAL</t>
  </si>
  <si>
    <t>20 A 25</t>
  </si>
  <si>
    <t>NOMBRE DE PALETTES</t>
  </si>
  <si>
    <t>36 A 39</t>
  </si>
  <si>
    <t>31 A 35</t>
  </si>
  <si>
    <t>26 A 30</t>
  </si>
  <si>
    <t>16 A 19</t>
  </si>
  <si>
    <t>11 A 15</t>
  </si>
  <si>
    <t>8 A 10</t>
  </si>
  <si>
    <t>3 A 7</t>
  </si>
  <si>
    <t>1 A 2</t>
  </si>
  <si>
    <t>VALENCE</t>
  </si>
  <si>
    <t>REIMS</t>
  </si>
  <si>
    <t>PARIS</t>
  </si>
  <si>
    <t>NANTES</t>
  </si>
  <si>
    <t>MULHOUSE</t>
  </si>
  <si>
    <t>MACON</t>
  </si>
  <si>
    <t>LYON</t>
  </si>
  <si>
    <t>CAEN</t>
  </si>
  <si>
    <t>AGEN</t>
  </si>
  <si>
    <t>COUTS DE LIVRAISONS SUR SITES LOGISTIQUES</t>
  </si>
  <si>
    <t>SITE LOGISTIQUE /
PALETTES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</si>
</sst>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164" fontId="4" fillId="0" borderId="1" xfId="1" applyFont="1" applyBorder="1"/>
    <xf numFmtId="164" fontId="4" fillId="0" borderId="1" xfId="0" applyNumberFormat="1" applyFont="1" applyBorder="1"/>
    <xf numFmtId="0" fontId="4" fillId="3" borderId="1" xfId="0" applyFont="1" applyFill="1" applyBorder="1"/>
    <xf numFmtId="164" fontId="3" fillId="2" borderId="1" xfId="1" applyFont="1" applyFill="1" applyBorder="1"/>
    <xf numFmtId="0" fontId="4" fillId="0" borderId="1" xfId="0" applyFont="1" applyBorder="1" applyAlignment="1">
      <alignment horizontal="center"/>
    </xf>
    <xf numFmtId="0" fontId="3" fillId="0" borderId="0" xfId="0" applyFont="1" applyAlignment="1"/>
    <xf numFmtId="0" fontId="3" fillId="0" borderId="1" xfId="0" applyFont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552449</xdr:colOff>
      <xdr:row>19</xdr:row>
      <xdr:rowOff>28576</xdr:rowOff>
    </xdr:from>
    <xdr:to>
      <xdr:col>8</xdr:col>
      <xdr:colOff>85725</xdr:colOff>
      <xdr:row>25</xdr:row>
      <xdr:rowOff>95250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1641C3CB-260B-9EA7-5FCB-6239FCFC6DC3}"/>
            </a:ext>
          </a:extLst>
        </xdr:cNvPr>
        <xdr:cNvSpPr txBox="1"/>
      </xdr:nvSpPr>
      <xdr:spPr>
        <a:xfrm>
          <a:off x="552449" y="4276726"/>
          <a:ext cx="6257926" cy="1266824"/>
        </a:xfrm>
        <a:prstGeom prst="rect">
          <a:avLst/>
        </a:prstGeom>
        <a:solidFill>
          <a:schemeClr val="lt1"/>
        </a:solidFill>
        <a:ln w="28575" cmpd="sng">
          <a:solidFill>
            <a:schemeClr val="accent1">
              <a:lumMod val="40000"/>
              <a:lumOff val="6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 barème des coûts de transport vers les différents entrepôts est indiqué dans le tableau.</a:t>
          </a:r>
        </a:p>
        <a:p>
          <a:endParaRPr lang="fr-FR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L'objectif est d'obtenir rapidement le coût total  en </a:t>
          </a:r>
          <a:r>
            <a:rPr lang="fr-F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I15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à partir de la sélection du nombre de palettes à envoyer et du site de destination. Vous</a:t>
          </a:r>
          <a:r>
            <a:rPr lang="fr-FR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utilisez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deux listes déroulantes</a:t>
          </a:r>
          <a:r>
            <a:rPr lang="fr-FR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à créer en D15 et en D17</a:t>
          </a:r>
        </a:p>
        <a:p>
          <a:endParaRPr lang="fr-FR" sz="11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Vous utilisez la focntion INDEX et EQUIV.</a:t>
          </a:r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cuments\asap%20info\formations\Excel%202013\excercices\corrige&#769;s\Chapitre%202-4%20corrige&#769;.xlsx" TargetMode="External"/><Relationship Id="rId1" Type="http://schemas.openxmlformats.org/officeDocument/2006/relationships/externalLinkPath" Target="/Documents/asap%20info/formations/Excel%202013/excercices/corrige&#769;s/Chapitre%202-4%20corrige&#7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.4.1"/>
      <sheetName val="2.4.2"/>
      <sheetName val="2.4.3"/>
      <sheetName val="2.4.4"/>
      <sheetName val="2.4.5"/>
      <sheetName val="2.4.6"/>
      <sheetName val="2.4.7"/>
      <sheetName val="2.4.8"/>
    </sheetNames>
    <sheetDataSet>
      <sheetData sheetId="0" refreshError="1"/>
      <sheetData sheetId="1" refreshError="1"/>
      <sheetData sheetId="2" refreshError="1"/>
      <sheetData sheetId="3">
        <row r="38">
          <cell r="E38">
            <v>22</v>
          </cell>
        </row>
        <row r="39">
          <cell r="E39">
            <v>5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0F575-CB2C-450D-9653-409D837B1899}">
  <dimension ref="A1:K17"/>
  <sheetViews>
    <sheetView tabSelected="1" workbookViewId="0">
      <selection activeCell="I15" sqref="I15"/>
    </sheetView>
  </sheetViews>
  <sheetFormatPr baseColWidth="10" defaultColWidth="12.28515625" defaultRowHeight="15.75" x14ac:dyDescent="0.25"/>
  <cols>
    <col min="1" max="1" width="14.85546875" style="2" customWidth="1"/>
    <col min="2" max="16384" width="12.28515625" style="2"/>
  </cols>
  <sheetData>
    <row r="1" spans="1:11" x14ac:dyDescent="0.25">
      <c r="A1" s="1" t="s">
        <v>22</v>
      </c>
    </row>
    <row r="3" spans="1:11" ht="51" customHeight="1" x14ac:dyDescent="0.25">
      <c r="A3" s="11" t="s">
        <v>23</v>
      </c>
      <c r="B3" s="3" t="s">
        <v>21</v>
      </c>
      <c r="C3" s="3" t="s">
        <v>20</v>
      </c>
      <c r="D3" s="3" t="s">
        <v>0</v>
      </c>
      <c r="E3" s="3" t="s">
        <v>19</v>
      </c>
      <c r="F3" s="3" t="s">
        <v>18</v>
      </c>
      <c r="G3" s="3" t="s">
        <v>17</v>
      </c>
      <c r="H3" s="3" t="s">
        <v>16</v>
      </c>
      <c r="I3" s="3" t="s">
        <v>15</v>
      </c>
      <c r="J3" s="3" t="s">
        <v>14</v>
      </c>
      <c r="K3" s="3" t="s">
        <v>13</v>
      </c>
    </row>
    <row r="4" spans="1:11" x14ac:dyDescent="0.25">
      <c r="A4" s="4" t="s">
        <v>12</v>
      </c>
      <c r="B4" s="5">
        <v>13</v>
      </c>
      <c r="C4" s="6">
        <f t="shared" ref="C4:K4" si="0">B4*1.2</f>
        <v>15.6</v>
      </c>
      <c r="D4" s="6">
        <f t="shared" si="0"/>
        <v>18.72</v>
      </c>
      <c r="E4" s="6">
        <f t="shared" si="0"/>
        <v>22.463999999999999</v>
      </c>
      <c r="F4" s="6">
        <f t="shared" si="0"/>
        <v>26.956799999999998</v>
      </c>
      <c r="G4" s="6">
        <f t="shared" si="0"/>
        <v>32.348159999999993</v>
      </c>
      <c r="H4" s="6">
        <f t="shared" si="0"/>
        <v>38.81779199999999</v>
      </c>
      <c r="I4" s="6">
        <f t="shared" si="0"/>
        <v>46.581350399999984</v>
      </c>
      <c r="J4" s="6">
        <f t="shared" si="0"/>
        <v>55.897620479999979</v>
      </c>
      <c r="K4" s="6">
        <f t="shared" si="0"/>
        <v>67.077144575999966</v>
      </c>
    </row>
    <row r="5" spans="1:11" x14ac:dyDescent="0.25">
      <c r="A5" s="4" t="s">
        <v>11</v>
      </c>
      <c r="B5" s="5">
        <f t="shared" ref="B5:B12" si="1">+B4*1.35</f>
        <v>17.55</v>
      </c>
      <c r="C5" s="6">
        <f t="shared" ref="C5:K5" si="2">B5*1.2</f>
        <v>21.06</v>
      </c>
      <c r="D5" s="6">
        <f t="shared" si="2"/>
        <v>25.271999999999998</v>
      </c>
      <c r="E5" s="6">
        <f t="shared" si="2"/>
        <v>30.326399999999996</v>
      </c>
      <c r="F5" s="6">
        <f t="shared" si="2"/>
        <v>36.391679999999994</v>
      </c>
      <c r="G5" s="6">
        <f t="shared" si="2"/>
        <v>43.67001599999999</v>
      </c>
      <c r="H5" s="6">
        <f t="shared" si="2"/>
        <v>52.404019199999986</v>
      </c>
      <c r="I5" s="6">
        <f t="shared" si="2"/>
        <v>62.884823039999979</v>
      </c>
      <c r="J5" s="6">
        <f t="shared" si="2"/>
        <v>75.461787647999969</v>
      </c>
      <c r="K5" s="6">
        <f t="shared" si="2"/>
        <v>90.554145177599963</v>
      </c>
    </row>
    <row r="6" spans="1:11" x14ac:dyDescent="0.25">
      <c r="A6" s="4" t="s">
        <v>10</v>
      </c>
      <c r="B6" s="5">
        <f t="shared" si="1"/>
        <v>23.692500000000003</v>
      </c>
      <c r="C6" s="6">
        <f t="shared" ref="C6:K6" si="3">B6*1.2</f>
        <v>28.431000000000001</v>
      </c>
      <c r="D6" s="6">
        <f t="shared" si="3"/>
        <v>34.117199999999997</v>
      </c>
      <c r="E6" s="6">
        <f t="shared" si="3"/>
        <v>40.940639999999995</v>
      </c>
      <c r="F6" s="6">
        <f t="shared" si="3"/>
        <v>49.128767999999994</v>
      </c>
      <c r="G6" s="6">
        <f t="shared" si="3"/>
        <v>58.954521599999993</v>
      </c>
      <c r="H6" s="6">
        <f t="shared" si="3"/>
        <v>70.745425919999988</v>
      </c>
      <c r="I6" s="6">
        <f t="shared" si="3"/>
        <v>84.894511103999989</v>
      </c>
      <c r="J6" s="6">
        <f t="shared" si="3"/>
        <v>101.87341332479998</v>
      </c>
      <c r="K6" s="6">
        <f t="shared" si="3"/>
        <v>122.24809598975997</v>
      </c>
    </row>
    <row r="7" spans="1:11" x14ac:dyDescent="0.25">
      <c r="A7" s="4" t="s">
        <v>9</v>
      </c>
      <c r="B7" s="5">
        <f t="shared" si="1"/>
        <v>31.984875000000006</v>
      </c>
      <c r="C7" s="6">
        <f t="shared" ref="C7:K7" si="4">B7*1.2</f>
        <v>38.381850000000007</v>
      </c>
      <c r="D7" s="6">
        <f t="shared" si="4"/>
        <v>46.058220000000006</v>
      </c>
      <c r="E7" s="6">
        <f t="shared" si="4"/>
        <v>55.269864000000005</v>
      </c>
      <c r="F7" s="6">
        <f t="shared" si="4"/>
        <v>66.323836800000009</v>
      </c>
      <c r="G7" s="6">
        <f t="shared" si="4"/>
        <v>79.588604160000003</v>
      </c>
      <c r="H7" s="6">
        <f t="shared" si="4"/>
        <v>95.506324992000003</v>
      </c>
      <c r="I7" s="6">
        <f t="shared" si="4"/>
        <v>114.6075899904</v>
      </c>
      <c r="J7" s="6">
        <f t="shared" si="4"/>
        <v>137.52910798848001</v>
      </c>
      <c r="K7" s="6">
        <f t="shared" si="4"/>
        <v>165.03492958617599</v>
      </c>
    </row>
    <row r="8" spans="1:11" x14ac:dyDescent="0.25">
      <c r="A8" s="4" t="s">
        <v>8</v>
      </c>
      <c r="B8" s="5">
        <f t="shared" si="1"/>
        <v>43.179581250000012</v>
      </c>
      <c r="C8" s="6">
        <f t="shared" ref="C8:K8" si="5">B8*1.2</f>
        <v>51.815497500000014</v>
      </c>
      <c r="D8" s="6">
        <f t="shared" si="5"/>
        <v>62.178597000000011</v>
      </c>
      <c r="E8" s="6">
        <f t="shared" si="5"/>
        <v>74.614316400000007</v>
      </c>
      <c r="F8" s="6">
        <f t="shared" si="5"/>
        <v>89.537179680000008</v>
      </c>
      <c r="G8" s="6">
        <f t="shared" si="5"/>
        <v>107.44461561600001</v>
      </c>
      <c r="H8" s="6">
        <f t="shared" si="5"/>
        <v>128.9335387392</v>
      </c>
      <c r="I8" s="6">
        <f t="shared" si="5"/>
        <v>154.72024648703999</v>
      </c>
      <c r="J8" s="6">
        <f t="shared" si="5"/>
        <v>185.66429578444797</v>
      </c>
      <c r="K8" s="6">
        <f t="shared" si="5"/>
        <v>222.79715494133757</v>
      </c>
    </row>
    <row r="9" spans="1:11" x14ac:dyDescent="0.25">
      <c r="A9" s="4" t="s">
        <v>3</v>
      </c>
      <c r="B9" s="5">
        <f t="shared" si="1"/>
        <v>58.29243468750002</v>
      </c>
      <c r="C9" s="6">
        <f t="shared" ref="C9:K9" si="6">B9*1.2</f>
        <v>69.950921625000021</v>
      </c>
      <c r="D9" s="6">
        <f t="shared" si="6"/>
        <v>83.941105950000022</v>
      </c>
      <c r="E9" s="6">
        <f t="shared" si="6"/>
        <v>100.72932714000002</v>
      </c>
      <c r="F9" s="6">
        <f t="shared" si="6"/>
        <v>120.87519256800002</v>
      </c>
      <c r="G9" s="6">
        <f t="shared" si="6"/>
        <v>145.0502310816</v>
      </c>
      <c r="H9" s="6">
        <f t="shared" si="6"/>
        <v>174.06027729792001</v>
      </c>
      <c r="I9" s="6">
        <f t="shared" si="6"/>
        <v>208.87233275750401</v>
      </c>
      <c r="J9" s="6">
        <f t="shared" si="6"/>
        <v>250.64679930900479</v>
      </c>
      <c r="K9" s="6">
        <f t="shared" si="6"/>
        <v>300.77615917080573</v>
      </c>
    </row>
    <row r="10" spans="1:11" x14ac:dyDescent="0.25">
      <c r="A10" s="4" t="s">
        <v>7</v>
      </c>
      <c r="B10" s="5">
        <f t="shared" si="1"/>
        <v>78.694786828125032</v>
      </c>
      <c r="C10" s="6">
        <f t="shared" ref="C10:K10" si="7">B10*1.2</f>
        <v>94.43374419375003</v>
      </c>
      <c r="D10" s="6">
        <f t="shared" si="7"/>
        <v>113.32049303250004</v>
      </c>
      <c r="E10" s="6">
        <f t="shared" si="7"/>
        <v>135.98459163900003</v>
      </c>
      <c r="F10" s="6">
        <f t="shared" si="7"/>
        <v>163.18150996680004</v>
      </c>
      <c r="G10" s="6">
        <f t="shared" si="7"/>
        <v>195.81781196016004</v>
      </c>
      <c r="H10" s="6">
        <f t="shared" si="7"/>
        <v>234.98137435219203</v>
      </c>
      <c r="I10" s="6">
        <f t="shared" si="7"/>
        <v>281.97764922263042</v>
      </c>
      <c r="J10" s="6">
        <f t="shared" si="7"/>
        <v>338.37317906715651</v>
      </c>
      <c r="K10" s="6">
        <f t="shared" si="7"/>
        <v>406.04781488058779</v>
      </c>
    </row>
    <row r="11" spans="1:11" x14ac:dyDescent="0.25">
      <c r="A11" s="4" t="s">
        <v>6</v>
      </c>
      <c r="B11" s="5">
        <f t="shared" si="1"/>
        <v>106.2379622179688</v>
      </c>
      <c r="C11" s="6">
        <f t="shared" ref="C11:K11" si="8">B11*1.2</f>
        <v>127.48555466156256</v>
      </c>
      <c r="D11" s="6">
        <f t="shared" si="8"/>
        <v>152.98266559387505</v>
      </c>
      <c r="E11" s="6">
        <f t="shared" si="8"/>
        <v>183.57919871265005</v>
      </c>
      <c r="F11" s="6">
        <f t="shared" si="8"/>
        <v>220.29503845518005</v>
      </c>
      <c r="G11" s="6">
        <f t="shared" si="8"/>
        <v>264.35404614621604</v>
      </c>
      <c r="H11" s="6">
        <f t="shared" si="8"/>
        <v>317.22485537545924</v>
      </c>
      <c r="I11" s="6">
        <f t="shared" si="8"/>
        <v>380.66982645055106</v>
      </c>
      <c r="J11" s="6">
        <f t="shared" si="8"/>
        <v>456.80379174066127</v>
      </c>
      <c r="K11" s="6">
        <f t="shared" si="8"/>
        <v>548.16455008879348</v>
      </c>
    </row>
    <row r="12" spans="1:11" x14ac:dyDescent="0.25">
      <c r="A12" s="4" t="s">
        <v>5</v>
      </c>
      <c r="B12" s="5">
        <f t="shared" si="1"/>
        <v>143.42124899425789</v>
      </c>
      <c r="C12" s="6">
        <f t="shared" ref="C12:K12" si="9">B12*1.2</f>
        <v>172.10549879310946</v>
      </c>
      <c r="D12" s="6">
        <f t="shared" si="9"/>
        <v>206.52659855173135</v>
      </c>
      <c r="E12" s="6">
        <f t="shared" si="9"/>
        <v>247.83191826207761</v>
      </c>
      <c r="F12" s="6">
        <f t="shared" si="9"/>
        <v>297.39830191449312</v>
      </c>
      <c r="G12" s="6">
        <f t="shared" si="9"/>
        <v>356.87796229739172</v>
      </c>
      <c r="H12" s="6">
        <f t="shared" si="9"/>
        <v>428.25355475687007</v>
      </c>
      <c r="I12" s="6">
        <f t="shared" si="9"/>
        <v>513.90426570824411</v>
      </c>
      <c r="J12" s="6">
        <f t="shared" si="9"/>
        <v>616.68511884989289</v>
      </c>
      <c r="K12" s="6">
        <f t="shared" si="9"/>
        <v>740.02214261987149</v>
      </c>
    </row>
    <row r="15" spans="1:11" x14ac:dyDescent="0.25">
      <c r="A15" s="9" t="s">
        <v>4</v>
      </c>
      <c r="B15" s="9"/>
      <c r="C15" s="9"/>
      <c r="D15" s="7"/>
      <c r="F15" s="9" t="s">
        <v>2</v>
      </c>
      <c r="G15" s="9"/>
      <c r="H15" s="9"/>
      <c r="I15" s="8"/>
    </row>
    <row r="17" spans="1:11" x14ac:dyDescent="0.25">
      <c r="A17" s="9" t="s">
        <v>1</v>
      </c>
      <c r="B17" s="9"/>
      <c r="C17" s="9"/>
      <c r="D17" s="7"/>
      <c r="F17" s="10"/>
      <c r="G17" s="10"/>
      <c r="H17" s="10"/>
      <c r="I17" s="10"/>
      <c r="J17" s="10"/>
      <c r="K17" s="10"/>
    </row>
  </sheetData>
  <mergeCells count="3">
    <mergeCell ref="A17:C17"/>
    <mergeCell ref="A15:C15"/>
    <mergeCell ref="F15:H15"/>
  </mergeCells>
  <dataValidations count="1">
    <dataValidation allowBlank="1" showInputMessage="1" showErrorMessage="1" sqref="D17" xr:uid="{00000000-0002-0000-0600-000001000000}"/>
  </dataValidations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Enoncé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Thierry Didoli</cp:lastModifiedBy>
  <dcterms:created xsi:type="dcterms:W3CDTF">2023-07-17T22:35:20Z</dcterms:created>
  <dcterms:modified xsi:type="dcterms:W3CDTF">2025-10-24T09:34:41Z</dcterms:modified>
</cp:coreProperties>
</file>