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8644AF9F-8A7C-485C-A4D6-77E4E889D5BD}" xr6:coauthVersionLast="47" xr6:coauthVersionMax="47" xr10:uidLastSave="{00000000-0000-0000-0000-000000000000}"/>
  <bookViews>
    <workbookView xWindow="19215" yWindow="5190" windowWidth="29175" windowHeight="25005" xr2:uid="{00000000-000D-0000-FFFF-FFFF00000000}"/>
  </bookViews>
  <sheets>
    <sheet name="Enonce" sheetId="2" r:id="rId1"/>
  </sheets>
  <definedNames>
    <definedName name="Banquet">#REF!</definedName>
    <definedName name="Bar">#REF!</definedName>
    <definedName name="Carte">#REF!</definedName>
    <definedName name="Cave">#REF!</definedName>
    <definedName name="Hôtel">#REF!</definedName>
    <definedName name="Menus">#REF!</definedName>
    <definedName name="Nb_personnes">#REF!</definedName>
    <definedName name="Petit_déj">#REF!</definedName>
  </definedNames>
  <calcPr calcId="181029"/>
  <customWorkbookViews>
    <customWorkbookView name="Détail" guid="{03350742-294B-4843-89C5-1098BE6CB185}" maximized="1" windowWidth="994" windowHeight="53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4" i="2" l="1"/>
  <c r="A48" i="2"/>
  <c r="A45" i="2"/>
  <c r="A42" i="2"/>
  <c r="A35" i="2"/>
  <c r="A29" i="2"/>
  <c r="A26" i="2"/>
  <c r="A23" i="2"/>
  <c r="D40" i="2"/>
  <c r="E40" i="2" s="1"/>
  <c r="D21" i="2"/>
  <c r="E21" i="2" s="1"/>
  <c r="D2" i="2"/>
  <c r="E2" i="2" s="1"/>
  <c r="C54" i="2"/>
  <c r="B54" i="2"/>
  <c r="C51" i="2"/>
  <c r="B51" i="2"/>
  <c r="C48" i="2"/>
  <c r="B48" i="2"/>
  <c r="C45" i="2"/>
  <c r="B45" i="2"/>
  <c r="C42" i="2"/>
  <c r="B42" i="2"/>
  <c r="C35" i="2"/>
  <c r="C32" i="2"/>
  <c r="C29" i="2"/>
  <c r="C26" i="2"/>
  <c r="C23" i="2"/>
  <c r="B35" i="2"/>
  <c r="C16" i="2"/>
  <c r="B16" i="2"/>
  <c r="A16" i="2"/>
  <c r="B32" i="2"/>
  <c r="C13" i="2"/>
  <c r="B13" i="2"/>
  <c r="B29" i="2"/>
  <c r="C10" i="2"/>
  <c r="B10" i="2"/>
  <c r="A10" i="2"/>
  <c r="B26" i="2"/>
  <c r="C7" i="2"/>
  <c r="B7" i="2"/>
  <c r="A7" i="2"/>
  <c r="B23" i="2"/>
  <c r="C4" i="2"/>
  <c r="B4" i="2"/>
  <c r="A4" i="2"/>
</calcChain>
</file>

<file path=xl/sharedStrings.xml><?xml version="1.0" encoding="utf-8"?>
<sst xmlns="http://schemas.openxmlformats.org/spreadsheetml/2006/main" count="15" uniqueCount="9">
  <si>
    <t>Nb personnes</t>
  </si>
  <si>
    <t>Carte</t>
  </si>
  <si>
    <t>Menus</t>
  </si>
  <si>
    <t>Cave</t>
  </si>
  <si>
    <t>Bar</t>
  </si>
  <si>
    <t>Hôtel</t>
  </si>
  <si>
    <t>Petit-déj</t>
  </si>
  <si>
    <t>TOTAL</t>
  </si>
  <si>
    <t>CA par personne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</si>
</sst>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Fill="1" applyBorder="1" applyAlignment="1">
      <alignment horizontal="center" wrapText="1"/>
    </xf>
    <xf numFmtId="1" fontId="4" fillId="0" borderId="1" xfId="1" applyNumberFormat="1" applyFont="1" applyFill="1" applyBorder="1" applyAlignment="1">
      <alignment horizontal="center"/>
    </xf>
    <xf numFmtId="44" fontId="4" fillId="0" borderId="1" xfId="1" applyNumberFormat="1" applyFont="1" applyFill="1" applyBorder="1"/>
    <xf numFmtId="44" fontId="2" fillId="0" borderId="1" xfId="0" applyNumberFormat="1" applyFont="1" applyBorder="1"/>
    <xf numFmtId="44" fontId="0" fillId="2" borderId="1" xfId="0" applyNumberFormat="1" applyFill="1" applyBorder="1"/>
    <xf numFmtId="0" fontId="0" fillId="2" borderId="1" xfId="0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abSelected="1" zoomScaleNormal="100" workbookViewId="0">
      <selection activeCell="D2" sqref="D2"/>
    </sheetView>
  </sheetViews>
  <sheetFormatPr baseColWidth="10" defaultRowHeight="15" x14ac:dyDescent="0.25"/>
  <cols>
    <col min="1" max="1" width="15.42578125" customWidth="1"/>
    <col min="2" max="2" width="13.140625" customWidth="1"/>
    <col min="3" max="3" width="12.28515625" customWidth="1"/>
    <col min="4" max="4" width="17.42578125" customWidth="1"/>
    <col min="5" max="5" width="19.85546875" customWidth="1"/>
    <col min="6" max="8" width="12.28515625" customWidth="1"/>
    <col min="9" max="9" width="15.42578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8</v>
      </c>
    </row>
    <row r="2" spans="1:5" x14ac:dyDescent="0.25">
      <c r="A2" s="2">
        <v>635</v>
      </c>
      <c r="B2" s="3">
        <v>4813.4399999999996</v>
      </c>
      <c r="C2" s="3">
        <v>7400</v>
      </c>
      <c r="D2" s="4">
        <f>SUM(B2:C2)</f>
        <v>12213.439999999999</v>
      </c>
      <c r="E2" s="4">
        <f>D2/A2</f>
        <v>19.233763779527557</v>
      </c>
    </row>
    <row r="3" spans="1:5" x14ac:dyDescent="0.25">
      <c r="A3" s="2">
        <v>80</v>
      </c>
      <c r="B3" s="3">
        <v>6315.84</v>
      </c>
      <c r="C3" s="3">
        <v>7012</v>
      </c>
      <c r="D3" s="5"/>
      <c r="E3" s="5"/>
    </row>
    <row r="4" spans="1:5" x14ac:dyDescent="0.25">
      <c r="A4" s="2">
        <f t="shared" ref="A4:C4" si="0">SUM(A2:A3)</f>
        <v>715</v>
      </c>
      <c r="B4" s="3">
        <f t="shared" si="0"/>
        <v>11129.279999999999</v>
      </c>
      <c r="C4" s="3">
        <f t="shared" si="0"/>
        <v>14412</v>
      </c>
      <c r="D4" s="5"/>
      <c r="E4" s="5"/>
    </row>
    <row r="5" spans="1:5" x14ac:dyDescent="0.25">
      <c r="A5" s="2">
        <v>25</v>
      </c>
      <c r="B5" s="3">
        <v>7818.24</v>
      </c>
      <c r="C5" s="3">
        <v>6624</v>
      </c>
      <c r="D5" s="5"/>
      <c r="E5" s="5"/>
    </row>
    <row r="6" spans="1:5" x14ac:dyDescent="0.25">
      <c r="A6" s="2">
        <v>245</v>
      </c>
      <c r="B6" s="3">
        <v>9320.64</v>
      </c>
      <c r="C6" s="3">
        <v>6236</v>
      </c>
      <c r="D6" s="5"/>
      <c r="E6" s="5"/>
    </row>
    <row r="7" spans="1:5" x14ac:dyDescent="0.25">
      <c r="A7" s="2">
        <f t="shared" ref="A7:C7" si="1">SUM(A5:A6)</f>
        <v>270</v>
      </c>
      <c r="B7" s="3">
        <f t="shared" si="1"/>
        <v>17138.879999999997</v>
      </c>
      <c r="C7" s="3">
        <f t="shared" si="1"/>
        <v>12860</v>
      </c>
      <c r="D7" s="5"/>
      <c r="E7" s="5"/>
    </row>
    <row r="8" spans="1:5" x14ac:dyDescent="0.25">
      <c r="A8" s="2">
        <v>334</v>
      </c>
      <c r="B8" s="3">
        <v>10823.04</v>
      </c>
      <c r="C8" s="3">
        <v>5848</v>
      </c>
      <c r="D8" s="5"/>
      <c r="E8" s="5"/>
    </row>
    <row r="9" spans="1:5" x14ac:dyDescent="0.25">
      <c r="A9" s="2">
        <v>523</v>
      </c>
      <c r="B9" s="3">
        <v>12325.44</v>
      </c>
      <c r="C9" s="3">
        <v>5460</v>
      </c>
      <c r="D9" s="5"/>
      <c r="E9" s="5"/>
    </row>
    <row r="10" spans="1:5" x14ac:dyDescent="0.25">
      <c r="A10" s="2">
        <f t="shared" ref="A10:C10" si="2">SUM(A8:A9)</f>
        <v>857</v>
      </c>
      <c r="B10" s="3">
        <f t="shared" si="2"/>
        <v>23148.480000000003</v>
      </c>
      <c r="C10" s="3">
        <f t="shared" si="2"/>
        <v>11308</v>
      </c>
      <c r="D10" s="5"/>
      <c r="E10" s="5"/>
    </row>
    <row r="11" spans="1:5" x14ac:dyDescent="0.25">
      <c r="A11" s="2">
        <v>456</v>
      </c>
      <c r="B11" s="3">
        <v>13827.84</v>
      </c>
      <c r="C11" s="3">
        <v>5072</v>
      </c>
      <c r="D11" s="5"/>
      <c r="E11" s="5"/>
    </row>
    <row r="12" spans="1:5" x14ac:dyDescent="0.25">
      <c r="A12" s="2">
        <v>587</v>
      </c>
      <c r="B12" s="3">
        <v>15330.24</v>
      </c>
      <c r="C12" s="3">
        <v>4684</v>
      </c>
      <c r="D12" s="5"/>
      <c r="E12" s="5"/>
    </row>
    <row r="13" spans="1:5" x14ac:dyDescent="0.25">
      <c r="A13" s="2">
        <v>225</v>
      </c>
      <c r="B13" s="3">
        <f t="shared" ref="A13:C13" si="3">SUM(B11:B12)</f>
        <v>29158.080000000002</v>
      </c>
      <c r="C13" s="3">
        <f t="shared" si="3"/>
        <v>9756</v>
      </c>
      <c r="D13" s="5"/>
      <c r="E13" s="5"/>
    </row>
    <row r="14" spans="1:5" x14ac:dyDescent="0.25">
      <c r="A14" s="2">
        <v>336</v>
      </c>
      <c r="B14" s="3">
        <v>16832.64</v>
      </c>
      <c r="C14" s="3">
        <v>4296</v>
      </c>
      <c r="D14" s="5"/>
      <c r="E14" s="5"/>
    </row>
    <row r="15" spans="1:5" x14ac:dyDescent="0.25">
      <c r="A15" s="2">
        <v>114</v>
      </c>
      <c r="B15" s="3">
        <v>18335.04</v>
      </c>
      <c r="C15" s="3">
        <v>3908</v>
      </c>
      <c r="D15" s="5"/>
      <c r="E15" s="5"/>
    </row>
    <row r="16" spans="1:5" x14ac:dyDescent="0.25">
      <c r="A16" s="2">
        <f t="shared" ref="A16:D16" si="4">SUM(A14:A15)</f>
        <v>450</v>
      </c>
      <c r="B16" s="3">
        <f t="shared" si="4"/>
        <v>35167.68</v>
      </c>
      <c r="C16" s="3">
        <f t="shared" si="4"/>
        <v>8204</v>
      </c>
      <c r="D16" s="5"/>
      <c r="E16" s="5"/>
    </row>
    <row r="17" spans="1:5" x14ac:dyDescent="0.25">
      <c r="A17" s="2">
        <v>452</v>
      </c>
      <c r="B17" s="3">
        <v>19837.439999999999</v>
      </c>
      <c r="C17" s="3">
        <v>3520</v>
      </c>
      <c r="D17" s="5"/>
      <c r="E17" s="5"/>
    </row>
    <row r="20" spans="1:5" x14ac:dyDescent="0.25">
      <c r="A20" s="1" t="s">
        <v>0</v>
      </c>
      <c r="B20" s="1" t="s">
        <v>3</v>
      </c>
      <c r="C20" s="1" t="s">
        <v>4</v>
      </c>
      <c r="D20" s="1" t="s">
        <v>7</v>
      </c>
      <c r="E20" s="1" t="s">
        <v>8</v>
      </c>
    </row>
    <row r="21" spans="1:5" x14ac:dyDescent="0.25">
      <c r="A21" s="2">
        <v>635</v>
      </c>
      <c r="B21" s="3">
        <v>3360</v>
      </c>
      <c r="C21" s="3">
        <v>903</v>
      </c>
      <c r="D21" s="4">
        <f>SUM(B21:C21)</f>
        <v>4263</v>
      </c>
      <c r="E21" s="4">
        <f>D21/A21</f>
        <v>6.7133858267716535</v>
      </c>
    </row>
    <row r="22" spans="1:5" x14ac:dyDescent="0.25">
      <c r="A22" s="2">
        <v>80</v>
      </c>
      <c r="B22" s="3">
        <v>3725</v>
      </c>
      <c r="C22" s="3">
        <v>986.76</v>
      </c>
      <c r="D22" s="5"/>
      <c r="E22" s="5"/>
    </row>
    <row r="23" spans="1:5" x14ac:dyDescent="0.25">
      <c r="A23" s="2">
        <f t="shared" ref="A23" si="5">SUM(A21:A22)</f>
        <v>715</v>
      </c>
      <c r="B23" s="3">
        <f>SUM(B21:B22)</f>
        <v>7085</v>
      </c>
      <c r="C23" s="3">
        <f t="shared" ref="C23" si="6">SUM(C21:C22)</f>
        <v>1889.76</v>
      </c>
      <c r="D23" s="5"/>
      <c r="E23" s="5"/>
    </row>
    <row r="24" spans="1:5" x14ac:dyDescent="0.25">
      <c r="A24" s="2">
        <v>25</v>
      </c>
      <c r="B24" s="3">
        <v>4090</v>
      </c>
      <c r="C24" s="3">
        <v>1070.52</v>
      </c>
      <c r="D24" s="5"/>
      <c r="E24" s="5"/>
    </row>
    <row r="25" spans="1:5" x14ac:dyDescent="0.25">
      <c r="A25" s="2">
        <v>245</v>
      </c>
      <c r="B25" s="3">
        <v>4455</v>
      </c>
      <c r="C25" s="3">
        <v>1154.28</v>
      </c>
      <c r="D25" s="5"/>
      <c r="E25" s="5"/>
    </row>
    <row r="26" spans="1:5" x14ac:dyDescent="0.25">
      <c r="A26" s="2">
        <f t="shared" ref="A26" si="7">SUM(A24:A25)</f>
        <v>270</v>
      </c>
      <c r="B26" s="3">
        <f>SUM(B24:B25)</f>
        <v>8545</v>
      </c>
      <c r="C26" s="3">
        <f t="shared" ref="C26" si="8">SUM(C24:C25)</f>
        <v>2224.8000000000002</v>
      </c>
      <c r="D26" s="5"/>
      <c r="E26" s="5"/>
    </row>
    <row r="27" spans="1:5" x14ac:dyDescent="0.25">
      <c r="A27" s="2">
        <v>334</v>
      </c>
      <c r="B27" s="3">
        <v>4820</v>
      </c>
      <c r="C27" s="3">
        <v>1238.04</v>
      </c>
      <c r="D27" s="5"/>
      <c r="E27" s="5"/>
    </row>
    <row r="28" spans="1:5" x14ac:dyDescent="0.25">
      <c r="A28" s="2">
        <v>523</v>
      </c>
      <c r="B28" s="3">
        <v>5185</v>
      </c>
      <c r="C28" s="3">
        <v>1321.8</v>
      </c>
      <c r="D28" s="5"/>
      <c r="E28" s="5"/>
    </row>
    <row r="29" spans="1:5" x14ac:dyDescent="0.25">
      <c r="A29" s="2">
        <f t="shared" ref="A29" si="9">SUM(A27:A28)</f>
        <v>857</v>
      </c>
      <c r="B29" s="3">
        <f>SUM(B27:B28)</f>
        <v>10005</v>
      </c>
      <c r="C29" s="3">
        <f t="shared" ref="C29" si="10">SUM(C27:C28)</f>
        <v>2559.84</v>
      </c>
      <c r="D29" s="5"/>
      <c r="E29" s="5"/>
    </row>
    <row r="30" spans="1:5" x14ac:dyDescent="0.25">
      <c r="A30" s="2">
        <v>456</v>
      </c>
      <c r="B30" s="3">
        <v>5550</v>
      </c>
      <c r="C30" s="3">
        <v>1405.56</v>
      </c>
      <c r="D30" s="5"/>
      <c r="E30" s="5"/>
    </row>
    <row r="31" spans="1:5" x14ac:dyDescent="0.25">
      <c r="A31" s="2">
        <v>587</v>
      </c>
      <c r="B31" s="3">
        <v>5915</v>
      </c>
      <c r="C31" s="3">
        <v>1489.32</v>
      </c>
      <c r="D31" s="5"/>
      <c r="E31" s="5"/>
    </row>
    <row r="32" spans="1:5" x14ac:dyDescent="0.25">
      <c r="A32" s="2">
        <v>225</v>
      </c>
      <c r="B32" s="3">
        <f>SUM(B30:B31)</f>
        <v>11465</v>
      </c>
      <c r="C32" s="3">
        <f t="shared" ref="C32" si="11">SUM(C30:C31)</f>
        <v>2894.88</v>
      </c>
      <c r="D32" s="5"/>
      <c r="E32" s="5"/>
    </row>
    <row r="33" spans="1:5" x14ac:dyDescent="0.25">
      <c r="A33" s="2">
        <v>336</v>
      </c>
      <c r="B33" s="3">
        <v>6280</v>
      </c>
      <c r="C33" s="3">
        <v>1573.08</v>
      </c>
      <c r="D33" s="5"/>
      <c r="E33" s="5"/>
    </row>
    <row r="34" spans="1:5" x14ac:dyDescent="0.25">
      <c r="A34" s="2">
        <v>114</v>
      </c>
      <c r="B34" s="3">
        <v>6645</v>
      </c>
      <c r="C34" s="3">
        <v>1656.84</v>
      </c>
      <c r="D34" s="5"/>
      <c r="E34" s="5"/>
    </row>
    <row r="35" spans="1:5" x14ac:dyDescent="0.25">
      <c r="A35" s="2">
        <f t="shared" ref="A35" si="12">SUM(A33:A34)</f>
        <v>450</v>
      </c>
      <c r="B35" s="3">
        <f>SUM(B33:B34)</f>
        <v>12925</v>
      </c>
      <c r="C35" s="3">
        <f t="shared" ref="C35" si="13">SUM(C33:C34)</f>
        <v>3229.92</v>
      </c>
      <c r="D35" s="5"/>
      <c r="E35" s="5"/>
    </row>
    <row r="36" spans="1:5" x14ac:dyDescent="0.25">
      <c r="A36" s="2">
        <v>452</v>
      </c>
      <c r="B36" s="3">
        <v>7010</v>
      </c>
      <c r="C36" s="3">
        <v>1740.6</v>
      </c>
      <c r="D36" s="5"/>
      <c r="E36" s="5"/>
    </row>
    <row r="39" spans="1:5" x14ac:dyDescent="0.25">
      <c r="A39" s="1" t="s">
        <v>0</v>
      </c>
      <c r="B39" s="1" t="s">
        <v>5</v>
      </c>
      <c r="C39" s="1" t="s">
        <v>6</v>
      </c>
      <c r="D39" s="1" t="s">
        <v>7</v>
      </c>
      <c r="E39" s="1" t="s">
        <v>8</v>
      </c>
    </row>
    <row r="40" spans="1:5" x14ac:dyDescent="0.25">
      <c r="A40" s="2">
        <v>635</v>
      </c>
      <c r="B40" s="3">
        <v>19897.439999999999</v>
      </c>
      <c r="C40" s="3">
        <v>2188.3200000000002</v>
      </c>
      <c r="D40" s="4">
        <f>SUM(B40:C40)</f>
        <v>22085.759999999998</v>
      </c>
      <c r="E40" s="4">
        <f>D40/A40</f>
        <v>34.780724409448815</v>
      </c>
    </row>
    <row r="41" spans="1:5" x14ac:dyDescent="0.25">
      <c r="A41" s="2">
        <v>80</v>
      </c>
      <c r="B41" s="3">
        <v>23407.439999999999</v>
      </c>
      <c r="C41" s="3">
        <v>2416.3200000000002</v>
      </c>
      <c r="D41" s="6"/>
      <c r="E41" s="6"/>
    </row>
    <row r="42" spans="1:5" x14ac:dyDescent="0.25">
      <c r="A42" s="2">
        <f t="shared" ref="A42" si="14">SUM(A40:A41)</f>
        <v>715</v>
      </c>
      <c r="B42" s="3">
        <f t="shared" ref="A42:C42" si="15">SUM(B40:B41)</f>
        <v>43304.88</v>
      </c>
      <c r="C42" s="3">
        <f t="shared" si="15"/>
        <v>4604.6400000000003</v>
      </c>
      <c r="D42" s="6"/>
      <c r="E42" s="6"/>
    </row>
    <row r="43" spans="1:5" x14ac:dyDescent="0.25">
      <c r="A43" s="2">
        <v>25</v>
      </c>
      <c r="B43" s="3">
        <v>26917.439999999999</v>
      </c>
      <c r="C43" s="3">
        <v>2644.32</v>
      </c>
      <c r="D43" s="6"/>
      <c r="E43" s="6"/>
    </row>
    <row r="44" spans="1:5" x14ac:dyDescent="0.25">
      <c r="A44" s="2">
        <v>245</v>
      </c>
      <c r="B44" s="3">
        <v>30427.439999999999</v>
      </c>
      <c r="C44" s="3">
        <v>2872.32</v>
      </c>
      <c r="D44" s="6"/>
      <c r="E44" s="6"/>
    </row>
    <row r="45" spans="1:5" x14ac:dyDescent="0.25">
      <c r="A45" s="2">
        <f t="shared" ref="A45" si="16">SUM(A43:A44)</f>
        <v>270</v>
      </c>
      <c r="B45" s="3">
        <f t="shared" ref="A45:C45" si="17">SUM(B43:B44)</f>
        <v>57344.88</v>
      </c>
      <c r="C45" s="3">
        <f t="shared" si="17"/>
        <v>5516.64</v>
      </c>
      <c r="D45" s="6"/>
      <c r="E45" s="6"/>
    </row>
    <row r="46" spans="1:5" x14ac:dyDescent="0.25">
      <c r="A46" s="2">
        <v>334</v>
      </c>
      <c r="B46" s="3">
        <v>33937.440000000002</v>
      </c>
      <c r="C46" s="3">
        <v>3100.32</v>
      </c>
      <c r="D46" s="6"/>
      <c r="E46" s="6"/>
    </row>
    <row r="47" spans="1:5" x14ac:dyDescent="0.25">
      <c r="A47" s="2">
        <v>523</v>
      </c>
      <c r="B47" s="3">
        <v>37447.440000000002</v>
      </c>
      <c r="C47" s="3">
        <v>3328.32</v>
      </c>
      <c r="D47" s="6"/>
      <c r="E47" s="6"/>
    </row>
    <row r="48" spans="1:5" x14ac:dyDescent="0.25">
      <c r="A48" s="2">
        <f t="shared" ref="A48" si="18">SUM(A46:A47)</f>
        <v>857</v>
      </c>
      <c r="B48" s="3">
        <f t="shared" ref="A48:C48" si="19">SUM(B46:B47)</f>
        <v>71384.88</v>
      </c>
      <c r="C48" s="3">
        <f t="shared" si="19"/>
        <v>6428.64</v>
      </c>
      <c r="D48" s="6"/>
      <c r="E48" s="6"/>
    </row>
    <row r="49" spans="1:5" x14ac:dyDescent="0.25">
      <c r="A49" s="2">
        <v>456</v>
      </c>
      <c r="B49" s="3">
        <v>40957.440000000002</v>
      </c>
      <c r="C49" s="3">
        <v>3556.32</v>
      </c>
      <c r="D49" s="6"/>
      <c r="E49" s="6"/>
    </row>
    <row r="50" spans="1:5" x14ac:dyDescent="0.25">
      <c r="A50" s="2">
        <v>587</v>
      </c>
      <c r="B50" s="3">
        <v>44467.44</v>
      </c>
      <c r="C50" s="3">
        <v>3784.32</v>
      </c>
      <c r="D50" s="6"/>
      <c r="E50" s="6"/>
    </row>
    <row r="51" spans="1:5" x14ac:dyDescent="0.25">
      <c r="A51" s="2">
        <v>225</v>
      </c>
      <c r="B51" s="3">
        <f t="shared" ref="A51:C51" si="20">SUM(B49:B50)</f>
        <v>85424.88</v>
      </c>
      <c r="C51" s="3">
        <f t="shared" si="20"/>
        <v>7340.64</v>
      </c>
      <c r="D51" s="6"/>
      <c r="E51" s="6"/>
    </row>
    <row r="52" spans="1:5" x14ac:dyDescent="0.25">
      <c r="A52" s="2">
        <v>336</v>
      </c>
      <c r="B52" s="3">
        <v>47977.440000000002</v>
      </c>
      <c r="C52" s="3">
        <v>4012.32</v>
      </c>
      <c r="D52" s="6"/>
      <c r="E52" s="6"/>
    </row>
    <row r="53" spans="1:5" x14ac:dyDescent="0.25">
      <c r="A53" s="2">
        <v>114</v>
      </c>
      <c r="B53" s="3">
        <v>51487.44</v>
      </c>
      <c r="C53" s="3">
        <v>4240.32</v>
      </c>
      <c r="D53" s="6"/>
      <c r="E53" s="6"/>
    </row>
    <row r="54" spans="1:5" x14ac:dyDescent="0.25">
      <c r="A54" s="2">
        <f t="shared" ref="A54" si="21">SUM(A52:A53)</f>
        <v>450</v>
      </c>
      <c r="B54" s="3">
        <f t="shared" ref="A54:C54" si="22">SUM(B52:B53)</f>
        <v>99464.88</v>
      </c>
      <c r="C54" s="3">
        <f t="shared" si="22"/>
        <v>8252.64</v>
      </c>
      <c r="D54" s="6"/>
      <c r="E54" s="6"/>
    </row>
    <row r="55" spans="1:5" x14ac:dyDescent="0.25">
      <c r="A55" s="2">
        <v>452</v>
      </c>
      <c r="B55" s="3">
        <v>54997.440000000002</v>
      </c>
      <c r="C55" s="3">
        <v>4468.32</v>
      </c>
      <c r="D55" s="6"/>
      <c r="E55" s="6"/>
    </row>
  </sheetData>
  <customSheetViews>
    <customSheetView guid="{03350742-294B-4843-89C5-1098BE6CB185}" showPageBreaks="1" view="pageLayout">
      <selection activeCell="E10" sqref="E10"/>
      <pageMargins left="0.7" right="0.7" top="0.75" bottom="0.75" header="0.3" footer="0.3"/>
      <pageSetup paperSize="9" orientation="portrait" verticalDpi="0" r:id="rId1"/>
      <headerFooter>
        <oddHeader>&amp;Lle : &amp;D - &amp;T
&amp;F
&amp;C&amp;G&amp;R&amp;A</oddHeader>
      </headerFooter>
    </customSheetView>
  </customSheetViews>
  <pageMargins left="0.7" right="0.7" top="0.75" bottom="0.75" header="0.3" footer="0.3"/>
  <pageSetup paperSize="9" orientation="landscape" verticalDpi="0" r:id="rId2"/>
  <headerFooter>
    <oddHeader>&amp;Lle : &amp;D - &amp;T
&amp;F
&amp;C&amp;G&amp;R&amp;A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</dc:creator>
  <cp:lastModifiedBy>Clic-Formation</cp:lastModifiedBy>
  <cp:lastPrinted>2010-05-06T09:43:38Z</cp:lastPrinted>
  <dcterms:created xsi:type="dcterms:W3CDTF">2010-04-28T07:15:19Z</dcterms:created>
  <dcterms:modified xsi:type="dcterms:W3CDTF">2021-10-07T17:09:48Z</dcterms:modified>
</cp:coreProperties>
</file>