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FB3B4222-73BA-4205-9E7F-62C9B39DB3A8}" xr6:coauthVersionLast="45" xr6:coauthVersionMax="45" xr10:uidLastSave="{00000000-0000-0000-0000-000000000000}"/>
  <bookViews>
    <workbookView xWindow="21825" yWindow="4860" windowWidth="32265" windowHeight="23670" activeTab="1" xr2:uid="{F65EFEE0-1E62-495D-97E0-E048AA317F02}"/>
  </bookViews>
  <sheets>
    <sheet name="Exo 1" sheetId="1" r:id="rId1"/>
    <sheet name="Exo 2" sheetId="11" r:id="rId2"/>
    <sheet name="Exo 3" sheetId="3" r:id="rId3"/>
    <sheet name="Exo 4" sheetId="7" r:id="rId4"/>
    <sheet name="Exo 5" sheetId="9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9" l="1"/>
  <c r="D6" i="9" s="1"/>
  <c r="E6" i="9" s="1"/>
  <c r="F6" i="9" s="1"/>
  <c r="G6" i="9" s="1"/>
  <c r="C5" i="9"/>
  <c r="D4" i="9"/>
  <c r="E4" i="9" s="1"/>
  <c r="F4" i="9" s="1"/>
  <c r="G4" i="9" s="1"/>
  <c r="C4" i="9"/>
  <c r="C3" i="9"/>
  <c r="B7" i="7"/>
  <c r="C6" i="7"/>
  <c r="D6" i="7" s="1"/>
  <c r="C5" i="7"/>
  <c r="D5" i="7" s="1"/>
  <c r="D4" i="7"/>
  <c r="C3" i="7"/>
  <c r="D3" i="7" s="1"/>
  <c r="D7" i="7" l="1"/>
  <c r="H4" i="9"/>
  <c r="D3" i="9"/>
  <c r="E3" i="9" s="1"/>
  <c r="F3" i="9" s="1"/>
  <c r="G3" i="9" s="1"/>
  <c r="D5" i="9"/>
  <c r="E5" i="9" s="1"/>
  <c r="F5" i="9" s="1"/>
  <c r="G5" i="9" s="1"/>
  <c r="C7" i="7"/>
  <c r="H3" i="9" l="1"/>
  <c r="H5" i="9"/>
  <c r="H6" i="9" l="1"/>
</calcChain>
</file>

<file path=xl/sharedStrings.xml><?xml version="1.0" encoding="utf-8"?>
<sst xmlns="http://schemas.openxmlformats.org/spreadsheetml/2006/main" count="54" uniqueCount="50">
  <si>
    <t>lundi</t>
  </si>
  <si>
    <t>mardi</t>
  </si>
  <si>
    <t>mercredi</t>
  </si>
  <si>
    <t>jeudi</t>
  </si>
  <si>
    <t>vendredi</t>
  </si>
  <si>
    <t>agence 1</t>
  </si>
  <si>
    <t>agence 2</t>
  </si>
  <si>
    <t>agence 3</t>
  </si>
  <si>
    <t>agence 4</t>
  </si>
  <si>
    <t>Novamedia : Résultats trimestriels 2009</t>
  </si>
  <si>
    <t>Produits</t>
  </si>
  <si>
    <t>1. trimestre</t>
  </si>
  <si>
    <t>2. trimestre</t>
  </si>
  <si>
    <t>3. trimestre</t>
  </si>
  <si>
    <t>4. trimestre</t>
  </si>
  <si>
    <t>Total</t>
  </si>
  <si>
    <t>Lecteur DVD</t>
  </si>
  <si>
    <t>Carte son</t>
  </si>
  <si>
    <t>Convertisseur vidéo</t>
  </si>
  <si>
    <t>Scanner</t>
  </si>
  <si>
    <t>REGION SUD</t>
  </si>
  <si>
    <t>Janvier</t>
  </si>
  <si>
    <t>Février</t>
  </si>
  <si>
    <t>Mars</t>
  </si>
  <si>
    <t>Avril</t>
  </si>
  <si>
    <t>Mai</t>
  </si>
  <si>
    <t>Juin</t>
  </si>
  <si>
    <t>Librairie</t>
  </si>
  <si>
    <t>Alimentation</t>
  </si>
  <si>
    <t>Droguerie</t>
  </si>
  <si>
    <t>Bilan de l'entreprise</t>
  </si>
  <si>
    <t>Groupe 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</si>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</sst>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26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NumberFormat="1" applyFont="1" applyAlignment="1">
      <alignment vertical="center"/>
    </xf>
    <xf numFmtId="0" fontId="3" fillId="0" borderId="0" xfId="2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2" applyNumberFormat="1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3">
    <cellStyle name="Euro" xfId="2" xr:uid="{E9C517D9-543E-4451-83A1-932E42F0ECF8}"/>
    <cellStyle name="Normal" xfId="0" builtinId="0"/>
    <cellStyle name="Normal 2" xfId="1" xr:uid="{15B887A1-1743-40E9-B98E-ABDF3A017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D37E-E401-4BE6-AAD0-7E7E4B999D81}">
  <dimension ref="A1:F5"/>
  <sheetViews>
    <sheetView workbookViewId="0">
      <selection activeCell="G13" sqref="G13"/>
    </sheetView>
  </sheetViews>
  <sheetFormatPr baseColWidth="10" defaultRowHeight="15" x14ac:dyDescent="0.25"/>
  <sheetData>
    <row r="1" spans="1:6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3" t="s">
        <v>5</v>
      </c>
      <c r="B2" s="4">
        <v>100</v>
      </c>
      <c r="C2" s="4">
        <v>500</v>
      </c>
      <c r="D2" s="4">
        <v>350</v>
      </c>
      <c r="E2" s="4">
        <v>200</v>
      </c>
      <c r="F2" s="4">
        <v>400</v>
      </c>
    </row>
    <row r="3" spans="1:6" x14ac:dyDescent="0.25">
      <c r="A3" s="3" t="s">
        <v>6</v>
      </c>
      <c r="B3" s="4">
        <v>120</v>
      </c>
      <c r="C3" s="4">
        <v>450</v>
      </c>
      <c r="D3" s="4">
        <v>400</v>
      </c>
      <c r="E3" s="4">
        <v>250</v>
      </c>
      <c r="F3" s="4">
        <v>500</v>
      </c>
    </row>
    <row r="4" spans="1:6" x14ac:dyDescent="0.25">
      <c r="A4" s="3" t="s">
        <v>7</v>
      </c>
      <c r="B4" s="4">
        <v>140</v>
      </c>
      <c r="C4" s="4">
        <v>400</v>
      </c>
      <c r="D4" s="4">
        <v>450</v>
      </c>
      <c r="E4" s="4">
        <v>300</v>
      </c>
      <c r="F4" s="4">
        <v>600</v>
      </c>
    </row>
    <row r="5" spans="1:6" x14ac:dyDescent="0.25">
      <c r="A5" s="3" t="s">
        <v>8</v>
      </c>
      <c r="B5" s="4">
        <v>160</v>
      </c>
      <c r="C5" s="4">
        <v>350</v>
      </c>
      <c r="D5" s="4">
        <v>500</v>
      </c>
      <c r="E5" s="4">
        <v>350</v>
      </c>
      <c r="F5" s="4">
        <v>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BDF5-EE8C-4151-AB3B-FA443AF0193A}">
  <dimension ref="A1:I33"/>
  <sheetViews>
    <sheetView tabSelected="1" workbookViewId="0">
      <selection activeCell="E10" sqref="E10"/>
    </sheetView>
  </sheetViews>
  <sheetFormatPr baseColWidth="10" defaultColWidth="5.28515625" defaultRowHeight="15" x14ac:dyDescent="0.25"/>
  <sheetData>
    <row r="1" spans="1:9" x14ac:dyDescent="0.25">
      <c r="A1" s="17">
        <v>1</v>
      </c>
      <c r="B1" s="17">
        <v>3</v>
      </c>
      <c r="C1" s="17"/>
      <c r="D1" s="17" t="s">
        <v>39</v>
      </c>
      <c r="E1" s="17" t="s">
        <v>40</v>
      </c>
      <c r="F1" s="17"/>
      <c r="G1" s="17">
        <v>10</v>
      </c>
      <c r="H1" s="17">
        <v>20</v>
      </c>
      <c r="I1" s="12"/>
    </row>
    <row r="2" spans="1:9" x14ac:dyDescent="0.25">
      <c r="A2" s="17">
        <v>2</v>
      </c>
      <c r="B2" s="17">
        <v>4</v>
      </c>
      <c r="C2" s="17"/>
      <c r="D2" s="17" t="s">
        <v>41</v>
      </c>
      <c r="E2" s="17" t="s">
        <v>42</v>
      </c>
      <c r="F2" s="17"/>
      <c r="G2" s="17">
        <v>30</v>
      </c>
      <c r="H2" s="17">
        <v>40</v>
      </c>
      <c r="I2" s="12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2"/>
    </row>
    <row r="4" spans="1:9" x14ac:dyDescent="0.25">
      <c r="A4" s="17">
        <v>5</v>
      </c>
      <c r="B4" s="17">
        <v>6</v>
      </c>
      <c r="C4" s="17"/>
      <c r="D4" s="17" t="s">
        <v>43</v>
      </c>
      <c r="E4" s="17" t="s">
        <v>44</v>
      </c>
      <c r="F4" s="17"/>
      <c r="G4" s="17">
        <v>1</v>
      </c>
      <c r="H4" s="17">
        <v>2</v>
      </c>
      <c r="I4" s="12"/>
    </row>
    <row r="5" spans="1:9" x14ac:dyDescent="0.25">
      <c r="A5" s="17">
        <v>7</v>
      </c>
      <c r="B5" s="17">
        <v>8</v>
      </c>
      <c r="C5" s="17"/>
      <c r="D5" s="17" t="s">
        <v>45</v>
      </c>
      <c r="E5" s="17" t="s">
        <v>46</v>
      </c>
      <c r="F5" s="17"/>
      <c r="G5" s="17">
        <v>3</v>
      </c>
      <c r="H5" s="17">
        <v>4</v>
      </c>
      <c r="I5" s="12"/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2"/>
    </row>
    <row r="7" spans="1:9" x14ac:dyDescent="0.25">
      <c r="A7" s="17">
        <v>9</v>
      </c>
      <c r="B7" s="17">
        <v>10</v>
      </c>
      <c r="C7" s="17"/>
      <c r="D7" s="17" t="s">
        <v>47</v>
      </c>
      <c r="E7" s="17" t="s">
        <v>48</v>
      </c>
      <c r="F7" s="17"/>
      <c r="G7" s="17">
        <v>8</v>
      </c>
      <c r="H7" s="17">
        <v>9</v>
      </c>
      <c r="I7" s="12"/>
    </row>
    <row r="8" spans="1:9" x14ac:dyDescent="0.25">
      <c r="A8" s="17">
        <v>11</v>
      </c>
      <c r="B8" s="17">
        <v>12</v>
      </c>
      <c r="C8" s="17"/>
      <c r="D8" s="17" t="s">
        <v>49</v>
      </c>
      <c r="E8" s="17" t="s">
        <v>44</v>
      </c>
      <c r="F8" s="17"/>
      <c r="G8" s="17">
        <v>10</v>
      </c>
      <c r="H8" s="17">
        <v>11</v>
      </c>
      <c r="I8" s="12"/>
    </row>
    <row r="9" spans="1:9" x14ac:dyDescent="0.25">
      <c r="A9" s="13"/>
      <c r="B9" s="14"/>
      <c r="C9" s="14"/>
      <c r="D9" s="13"/>
      <c r="E9" s="13"/>
      <c r="F9" s="13"/>
      <c r="G9" s="13"/>
      <c r="H9" s="13"/>
      <c r="I9" s="12"/>
    </row>
    <row r="10" spans="1:9" x14ac:dyDescent="0.25">
      <c r="A10" s="7"/>
      <c r="B10" s="7"/>
      <c r="C10" s="7"/>
      <c r="D10" s="7"/>
      <c r="E10" s="7"/>
      <c r="F10" s="12"/>
      <c r="G10" s="12"/>
      <c r="H10" s="12"/>
      <c r="I10" s="12"/>
    </row>
    <row r="11" spans="1:9" x14ac:dyDescent="0.25">
      <c r="A11" s="7"/>
      <c r="B11" s="7"/>
      <c r="C11" s="7"/>
      <c r="D11" s="7"/>
      <c r="E11" s="7"/>
      <c r="F11" s="12"/>
      <c r="G11" s="12"/>
      <c r="H11" s="12"/>
      <c r="I11" s="12"/>
    </row>
    <row r="12" spans="1:9" x14ac:dyDescent="0.25">
      <c r="A12" s="7"/>
      <c r="B12" s="7"/>
      <c r="C12" s="7"/>
      <c r="D12" s="7"/>
      <c r="E12" s="7"/>
      <c r="F12" s="12"/>
      <c r="G12" s="12"/>
      <c r="H12" s="12"/>
      <c r="I12" s="12"/>
    </row>
    <row r="13" spans="1:9" x14ac:dyDescent="0.25">
      <c r="H13" s="12"/>
      <c r="I13" s="12"/>
    </row>
    <row r="14" spans="1:9" x14ac:dyDescent="0.25">
      <c r="H14" s="12"/>
      <c r="I14" s="12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7"/>
      <c r="B24" s="7"/>
      <c r="C24" s="7"/>
      <c r="D24" s="7"/>
      <c r="E24" s="7"/>
    </row>
    <row r="25" spans="1:5" x14ac:dyDescent="0.25">
      <c r="A25" s="7"/>
      <c r="B25" s="7"/>
      <c r="C25" s="7"/>
      <c r="D25" s="7"/>
      <c r="E25" s="7"/>
    </row>
    <row r="26" spans="1:5" x14ac:dyDescent="0.25">
      <c r="A26" s="7"/>
      <c r="B26" s="7"/>
      <c r="C26" s="7"/>
      <c r="D26" s="7"/>
      <c r="E26" s="7"/>
    </row>
    <row r="27" spans="1:5" x14ac:dyDescent="0.25">
      <c r="A27" s="7"/>
      <c r="B27" s="7"/>
      <c r="C27" s="7"/>
      <c r="D27" s="7"/>
      <c r="E27" s="7"/>
    </row>
    <row r="28" spans="1:5" x14ac:dyDescent="0.25">
      <c r="A28" s="7"/>
      <c r="B28" s="7"/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2" spans="1:5" x14ac:dyDescent="0.25">
      <c r="A32" s="7"/>
      <c r="B32" s="7"/>
      <c r="C32" s="7"/>
      <c r="D32" s="7"/>
      <c r="E32" s="7"/>
    </row>
    <row r="33" spans="1:5" x14ac:dyDescent="0.25">
      <c r="A33" s="7"/>
      <c r="B33" s="7"/>
      <c r="C33" s="7"/>
      <c r="D33" s="7"/>
      <c r="E3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C8FF-0268-47D5-960D-B861C7B6E504}">
  <dimension ref="A1:F7"/>
  <sheetViews>
    <sheetView workbookViewId="0">
      <selection activeCell="E41" sqref="E41"/>
    </sheetView>
  </sheetViews>
  <sheetFormatPr baseColWidth="10" defaultRowHeight="15" x14ac:dyDescent="0.25"/>
  <sheetData>
    <row r="1" spans="1:6" x14ac:dyDescent="0.25">
      <c r="A1" s="6" t="s">
        <v>9</v>
      </c>
      <c r="B1" s="6"/>
      <c r="C1" s="6"/>
      <c r="D1" s="6"/>
      <c r="E1" s="6"/>
      <c r="F1" s="6"/>
    </row>
    <row r="2" spans="1:6" x14ac:dyDescent="0.25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</row>
    <row r="3" spans="1:6" x14ac:dyDescent="0.25">
      <c r="A3" s="5" t="s">
        <v>16</v>
      </c>
      <c r="B3" s="6">
        <v>18000</v>
      </c>
      <c r="C3" s="6">
        <v>18900</v>
      </c>
      <c r="D3" s="6">
        <v>20790</v>
      </c>
      <c r="E3" s="6">
        <v>21829.5</v>
      </c>
      <c r="F3" s="6">
        <v>79519.5</v>
      </c>
    </row>
    <row r="4" spans="1:6" x14ac:dyDescent="0.25">
      <c r="A4" s="5" t="s">
        <v>17</v>
      </c>
      <c r="B4" s="6">
        <v>9000</v>
      </c>
      <c r="C4" s="6">
        <v>9450</v>
      </c>
      <c r="D4" s="6">
        <v>10395</v>
      </c>
      <c r="E4" s="6">
        <v>10914.75</v>
      </c>
      <c r="F4" s="6">
        <v>39759.75</v>
      </c>
    </row>
    <row r="5" spans="1:6" x14ac:dyDescent="0.25">
      <c r="A5" s="5" t="s">
        <v>18</v>
      </c>
      <c r="B5" s="6">
        <v>23000</v>
      </c>
      <c r="C5" s="6">
        <v>24150</v>
      </c>
      <c r="D5" s="6">
        <v>26565.000000000004</v>
      </c>
      <c r="E5" s="6">
        <v>27893.250000000004</v>
      </c>
      <c r="F5" s="6">
        <v>101608.25</v>
      </c>
    </row>
    <row r="6" spans="1:6" x14ac:dyDescent="0.25">
      <c r="A6" s="5" t="s">
        <v>19</v>
      </c>
      <c r="B6" s="6">
        <v>14500</v>
      </c>
      <c r="C6" s="6">
        <v>15225</v>
      </c>
      <c r="D6" s="6">
        <v>16747.5</v>
      </c>
      <c r="E6" s="6">
        <v>17584.875</v>
      </c>
      <c r="F6" s="6">
        <v>64057.375</v>
      </c>
    </row>
    <row r="7" spans="1:6" x14ac:dyDescent="0.25">
      <c r="A7" s="5"/>
      <c r="B7" s="6">
        <v>64500</v>
      </c>
      <c r="C7" s="6">
        <v>67725</v>
      </c>
      <c r="D7" s="6">
        <v>74497.5</v>
      </c>
      <c r="E7" s="6">
        <v>78222.375</v>
      </c>
      <c r="F7" s="6">
        <v>284944.875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8E93-818C-44F1-9A50-118EB7040219}">
  <dimension ref="A1:D7"/>
  <sheetViews>
    <sheetView workbookViewId="0">
      <selection activeCell="A2" sqref="A2:XFD2"/>
    </sheetView>
  </sheetViews>
  <sheetFormatPr baseColWidth="10" defaultRowHeight="15" x14ac:dyDescent="0.25"/>
  <sheetData>
    <row r="1" spans="1:4" x14ac:dyDescent="0.25">
      <c r="A1" s="7" t="s">
        <v>30</v>
      </c>
      <c r="B1" s="7"/>
      <c r="C1" s="7"/>
      <c r="D1" s="7"/>
    </row>
    <row r="2" spans="1:4" ht="25.5" x14ac:dyDescent="0.25">
      <c r="A2" s="8" t="s">
        <v>31</v>
      </c>
      <c r="B2" s="9" t="s">
        <v>32</v>
      </c>
      <c r="C2" s="9" t="s">
        <v>33</v>
      </c>
      <c r="D2" s="9" t="s">
        <v>34</v>
      </c>
    </row>
    <row r="3" spans="1:4" x14ac:dyDescent="0.25">
      <c r="A3" s="10" t="s">
        <v>35</v>
      </c>
      <c r="B3" s="11">
        <v>2000000</v>
      </c>
      <c r="C3" s="11">
        <f>B3*0.62</f>
        <v>1240000</v>
      </c>
      <c r="D3" s="11">
        <f>B3-C3</f>
        <v>760000</v>
      </c>
    </row>
    <row r="4" spans="1:4" x14ac:dyDescent="0.25">
      <c r="A4" s="10" t="s">
        <v>36</v>
      </c>
      <c r="B4" s="11">
        <v>3000000</v>
      </c>
      <c r="C4" s="11">
        <v>1900000</v>
      </c>
      <c r="D4" s="11">
        <f>B4-C4</f>
        <v>1100000</v>
      </c>
    </row>
    <row r="5" spans="1:4" x14ac:dyDescent="0.25">
      <c r="A5" s="10" t="s">
        <v>37</v>
      </c>
      <c r="B5" s="11">
        <v>4000000</v>
      </c>
      <c r="C5" s="11">
        <f>B5*0.62</f>
        <v>2480000</v>
      </c>
      <c r="D5" s="11">
        <f>B5-C5</f>
        <v>1520000</v>
      </c>
    </row>
    <row r="6" spans="1:4" x14ac:dyDescent="0.25">
      <c r="A6" s="10" t="s">
        <v>38</v>
      </c>
      <c r="B6" s="11">
        <v>250000</v>
      </c>
      <c r="C6" s="11">
        <f>B6*0.6</f>
        <v>150000</v>
      </c>
      <c r="D6" s="11">
        <f>B6-C6</f>
        <v>100000</v>
      </c>
    </row>
    <row r="7" spans="1:4" x14ac:dyDescent="0.25">
      <c r="A7" s="10" t="s">
        <v>15</v>
      </c>
      <c r="B7" s="11">
        <f>SUM(B3:B6)</f>
        <v>9250000</v>
      </c>
      <c r="C7" s="11">
        <f>SUM(C3:C6)</f>
        <v>5770000</v>
      </c>
      <c r="D7" s="11">
        <f>SUM(D3:D6)</f>
        <v>3480000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9CB4-64A0-427D-A159-2E1E60117AFC}">
  <dimension ref="A1:H6"/>
  <sheetViews>
    <sheetView workbookViewId="0">
      <selection activeCell="J57" sqref="J57"/>
    </sheetView>
  </sheetViews>
  <sheetFormatPr baseColWidth="10" defaultRowHeight="15" x14ac:dyDescent="0.25"/>
  <cols>
    <col min="1" max="16384" width="11.42578125" style="16"/>
  </cols>
  <sheetData>
    <row r="1" spans="1: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x14ac:dyDescent="0.25">
      <c r="A2" s="15"/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  <c r="G2" s="15" t="s">
        <v>26</v>
      </c>
      <c r="H2" s="15" t="s">
        <v>15</v>
      </c>
    </row>
    <row r="3" spans="1:8" x14ac:dyDescent="0.25">
      <c r="A3" s="15" t="s">
        <v>27</v>
      </c>
      <c r="B3" s="15">
        <v>1900</v>
      </c>
      <c r="C3" s="15">
        <f t="shared" ref="C3:G6" si="0">B3*1.1</f>
        <v>2090</v>
      </c>
      <c r="D3" s="15">
        <f t="shared" si="0"/>
        <v>2299</v>
      </c>
      <c r="E3" s="15">
        <f t="shared" si="0"/>
        <v>2528.9</v>
      </c>
      <c r="F3" s="15">
        <f t="shared" si="0"/>
        <v>2781.7900000000004</v>
      </c>
      <c r="G3" s="15">
        <f t="shared" si="0"/>
        <v>3059.9690000000005</v>
      </c>
      <c r="H3" s="15">
        <f>SUM(B3:G3)</f>
        <v>14659.659000000001</v>
      </c>
    </row>
    <row r="4" spans="1:8" x14ac:dyDescent="0.25">
      <c r="A4" s="15" t="s">
        <v>28</v>
      </c>
      <c r="B4" s="15">
        <v>1800</v>
      </c>
      <c r="C4" s="15">
        <f t="shared" si="0"/>
        <v>1980.0000000000002</v>
      </c>
      <c r="D4" s="15">
        <f t="shared" si="0"/>
        <v>2178.0000000000005</v>
      </c>
      <c r="E4" s="15">
        <f t="shared" si="0"/>
        <v>2395.8000000000006</v>
      </c>
      <c r="F4" s="15">
        <f t="shared" si="0"/>
        <v>2635.380000000001</v>
      </c>
      <c r="G4" s="15">
        <f t="shared" si="0"/>
        <v>2898.9180000000015</v>
      </c>
      <c r="H4" s="15">
        <f>SUM(B4:G4)</f>
        <v>13888.098000000004</v>
      </c>
    </row>
    <row r="5" spans="1:8" x14ac:dyDescent="0.25">
      <c r="A5" s="15" t="s">
        <v>29</v>
      </c>
      <c r="B5" s="15">
        <v>1750</v>
      </c>
      <c r="C5" s="15">
        <f t="shared" si="0"/>
        <v>1925.0000000000002</v>
      </c>
      <c r="D5" s="15">
        <f t="shared" si="0"/>
        <v>2117.5000000000005</v>
      </c>
      <c r="E5" s="15">
        <f t="shared" si="0"/>
        <v>2329.2500000000009</v>
      </c>
      <c r="F5" s="15">
        <f t="shared" si="0"/>
        <v>2562.1750000000011</v>
      </c>
      <c r="G5" s="15">
        <f t="shared" si="0"/>
        <v>2818.3925000000013</v>
      </c>
      <c r="H5" s="15">
        <f>SUM(B5:G5)</f>
        <v>13502.317500000005</v>
      </c>
    </row>
    <row r="6" spans="1:8" x14ac:dyDescent="0.25">
      <c r="A6" s="15" t="s">
        <v>15</v>
      </c>
      <c r="B6" s="15">
        <v>1200</v>
      </c>
      <c r="C6" s="15">
        <f t="shared" si="0"/>
        <v>1320</v>
      </c>
      <c r="D6" s="15">
        <f t="shared" si="0"/>
        <v>1452.0000000000002</v>
      </c>
      <c r="E6" s="15">
        <f t="shared" si="0"/>
        <v>1597.2000000000003</v>
      </c>
      <c r="F6" s="15">
        <f t="shared" si="0"/>
        <v>1756.9200000000005</v>
      </c>
      <c r="G6" s="15">
        <f t="shared" si="0"/>
        <v>1932.6120000000008</v>
      </c>
      <c r="H6" s="15">
        <f>SUM(H3:H5)</f>
        <v>42050.07450000001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 1</vt:lpstr>
      <vt:lpstr>Exo 2</vt:lpstr>
      <vt:lpstr>Exo 3</vt:lpstr>
      <vt:lpstr>Exo 4</vt:lpstr>
      <vt:lpstr>Exo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2020-04-06T11:03:21Z</dcterms:created>
  <dcterms:modified xsi:type="dcterms:W3CDTF">2020-04-11T15:20:54Z</dcterms:modified>
</cp:coreProperties>
</file>