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finance\"/>
    </mc:Choice>
  </mc:AlternateContent>
  <xr:revisionPtr revIDLastSave="0" documentId="13_ncr:1_{DE05D7A5-7525-433C-AB20-5AA65F308478}" xr6:coauthVersionLast="45" xr6:coauthVersionMax="45" xr10:uidLastSave="{00000000-0000-0000-0000-000000000000}"/>
  <bookViews>
    <workbookView xWindow="6780" yWindow="2520" windowWidth="15420" windowHeight="23580" activeTab="1" xr2:uid="{00000000-000D-0000-FFFF-FFFF00000000}"/>
  </bookViews>
  <sheets>
    <sheet name="Exercice" sheetId="1" r:id="rId1"/>
    <sheet name="Solu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2" l="1"/>
  <c r="E10" i="2"/>
  <c r="E8" i="2" s="1"/>
  <c r="E9" i="2" s="1"/>
  <c r="B10" i="2"/>
  <c r="B8" i="2"/>
  <c r="B9" i="2"/>
</calcChain>
</file>

<file path=xl/sharedStrings.xml><?xml version="1.0" encoding="utf-8"?>
<sst xmlns="http://schemas.openxmlformats.org/spreadsheetml/2006/main" count="43" uniqueCount="18">
  <si>
    <t>Placement</t>
  </si>
  <si>
    <t>Dépôt initial</t>
  </si>
  <si>
    <t>Paiement mensuel</t>
  </si>
  <si>
    <t>Durée (en mois)</t>
  </si>
  <si>
    <t>Intérêts composés</t>
  </si>
  <si>
    <t>Capital actualisé</t>
  </si>
  <si>
    <t>Emprunt</t>
  </si>
  <si>
    <t>Montant du crédit</t>
  </si>
  <si>
    <t>Taux d'intérêt annuel</t>
  </si>
  <si>
    <t>Montant payés</t>
  </si>
  <si>
    <t>Versement mensuel</t>
  </si>
  <si>
    <t>Montants versés</t>
  </si>
  <si>
    <t>Somme à capitaliser</t>
  </si>
  <si>
    <t>Déterminer la somme à capitaliser aujourd'hui pour financer un investissement dans N périodes</t>
  </si>
  <si>
    <t>Coût investissement à financer</t>
  </si>
  <si>
    <t>Nombre d'année</t>
  </si>
  <si>
    <t>Taux d'intérêt</t>
  </si>
  <si>
    <t>Formule à réaliser en 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</si>
</sst>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9" fontId="0" fillId="0" borderId="0" xfId="0" applyNumberFormat="1"/>
    <xf numFmtId="8" fontId="0" fillId="0" borderId="0" xfId="0" applyNumberFormat="1"/>
    <xf numFmtId="0" fontId="0" fillId="0" borderId="0" xfId="0" applyAlignment="1"/>
    <xf numFmtId="0" fontId="2" fillId="0" borderId="0" xfId="0" applyFont="1" applyAlignment="1">
      <alignment vertical="center"/>
    </xf>
    <xf numFmtId="6" fontId="0" fillId="0" borderId="0" xfId="0" applyNumberFormat="1"/>
    <xf numFmtId="0" fontId="2" fillId="0" borderId="0" xfId="0" applyFont="1" applyAlignment="1">
      <alignment horizontal="center" vertical="center"/>
    </xf>
    <xf numFmtId="8" fontId="0" fillId="2" borderId="1" xfId="0" applyNumberFormat="1" applyFill="1" applyBorder="1"/>
    <xf numFmtId="8" fontId="0" fillId="0" borderId="1" xfId="0" applyNumberFormat="1" applyBorder="1"/>
    <xf numFmtId="0" fontId="0" fillId="0" borderId="1" xfId="0" applyBorder="1"/>
    <xf numFmtId="9" fontId="0" fillId="0" borderId="1" xfId="0" applyNumberFormat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zoomScaleNormal="100" workbookViewId="0">
      <selection activeCell="E47" sqref="E47"/>
    </sheetView>
  </sheetViews>
  <sheetFormatPr baseColWidth="10" defaultRowHeight="15" x14ac:dyDescent="0.25"/>
  <cols>
    <col min="1" max="1" width="32.28515625" bestFit="1" customWidth="1"/>
    <col min="3" max="3" width="18" bestFit="1" customWidth="1"/>
    <col min="4" max="4" width="20" bestFit="1" customWidth="1"/>
    <col min="6" max="6" width="18" bestFit="1" customWidth="1"/>
  </cols>
  <sheetData>
    <row r="1" spans="1:6" ht="15.75" x14ac:dyDescent="0.25">
      <c r="A1" s="2" t="s">
        <v>0</v>
      </c>
      <c r="D1" s="2" t="s">
        <v>6</v>
      </c>
    </row>
    <row r="3" spans="1:6" x14ac:dyDescent="0.25">
      <c r="A3" t="s">
        <v>1</v>
      </c>
      <c r="B3" s="4">
        <v>10000</v>
      </c>
      <c r="D3" t="s">
        <v>7</v>
      </c>
      <c r="E3" s="4">
        <v>12000</v>
      </c>
    </row>
    <row r="4" spans="1:6" x14ac:dyDescent="0.25">
      <c r="A4" t="s">
        <v>10</v>
      </c>
      <c r="B4" s="4">
        <v>1000</v>
      </c>
      <c r="D4" t="s">
        <v>8</v>
      </c>
      <c r="E4" s="3">
        <v>0.03</v>
      </c>
    </row>
    <row r="5" spans="1:6" x14ac:dyDescent="0.25">
      <c r="A5" t="s">
        <v>8</v>
      </c>
      <c r="B5" s="3">
        <v>0.04</v>
      </c>
      <c r="D5" t="s">
        <v>3</v>
      </c>
      <c r="E5">
        <v>24</v>
      </c>
    </row>
    <row r="6" spans="1:6" x14ac:dyDescent="0.25">
      <c r="A6" t="s">
        <v>3</v>
      </c>
      <c r="B6">
        <v>24</v>
      </c>
    </row>
    <row r="8" spans="1:6" x14ac:dyDescent="0.25">
      <c r="A8" s="1" t="s">
        <v>11</v>
      </c>
      <c r="B8" s="9"/>
      <c r="D8" s="1" t="s">
        <v>9</v>
      </c>
      <c r="E8" s="9"/>
    </row>
    <row r="9" spans="1:6" x14ac:dyDescent="0.25">
      <c r="A9" s="1" t="s">
        <v>4</v>
      </c>
      <c r="B9" s="9"/>
      <c r="D9" s="1" t="s">
        <v>4</v>
      </c>
      <c r="E9" s="9"/>
    </row>
    <row r="10" spans="1:6" ht="24" x14ac:dyDescent="0.25">
      <c r="A10" s="1" t="s">
        <v>5</v>
      </c>
      <c r="B10" s="9"/>
      <c r="D10" s="1" t="s">
        <v>2</v>
      </c>
      <c r="E10" s="9"/>
      <c r="F10" s="13" t="s">
        <v>17</v>
      </c>
    </row>
    <row r="13" spans="1:6" ht="15.75" x14ac:dyDescent="0.25">
      <c r="A13" s="8"/>
    </row>
    <row r="14" spans="1:6" ht="15.75" x14ac:dyDescent="0.25">
      <c r="A14" s="14" t="s">
        <v>12</v>
      </c>
      <c r="B14" s="14"/>
      <c r="C14" s="14"/>
      <c r="D14" s="6"/>
      <c r="E14" s="6"/>
    </row>
    <row r="15" spans="1:6" ht="48" customHeight="1" x14ac:dyDescent="0.25">
      <c r="A15" s="15" t="s">
        <v>13</v>
      </c>
      <c r="B15" s="15"/>
      <c r="C15" s="15"/>
      <c r="D15" s="5"/>
      <c r="E15" s="5"/>
    </row>
    <row r="16" spans="1:6" x14ac:dyDescent="0.25">
      <c r="B16" s="4"/>
      <c r="F16" s="7"/>
    </row>
    <row r="17" spans="1:6" x14ac:dyDescent="0.25">
      <c r="A17" s="1" t="s">
        <v>14</v>
      </c>
      <c r="B17" s="10">
        <v>100000</v>
      </c>
      <c r="F17" s="7"/>
    </row>
    <row r="18" spans="1:6" x14ac:dyDescent="0.25">
      <c r="A18" s="1" t="s">
        <v>15</v>
      </c>
      <c r="B18" s="11">
        <v>5</v>
      </c>
    </row>
    <row r="19" spans="1:6" x14ac:dyDescent="0.25">
      <c r="A19" s="1" t="s">
        <v>16</v>
      </c>
      <c r="B19" s="12">
        <v>0.05</v>
      </c>
    </row>
    <row r="20" spans="1:6" x14ac:dyDescent="0.25">
      <c r="A20" s="1" t="s">
        <v>12</v>
      </c>
      <c r="B20" s="9"/>
    </row>
  </sheetData>
  <mergeCells count="2">
    <mergeCell ref="A14:C14"/>
    <mergeCell ref="A15:C15"/>
  </mergeCells>
  <phoneticPr fontId="3" type="noConversion"/>
  <pageMargins left="0.7" right="0.7" top="0.75" bottom="0.75" header="0.3" footer="0.3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zoomScaleNormal="100" workbookViewId="0">
      <selection activeCell="E9" sqref="E9"/>
    </sheetView>
  </sheetViews>
  <sheetFormatPr baseColWidth="10" defaultRowHeight="15" x14ac:dyDescent="0.25"/>
  <cols>
    <col min="1" max="1" width="28.7109375" bestFit="1" customWidth="1"/>
    <col min="2" max="2" width="12.140625" customWidth="1"/>
    <col min="3" max="3" width="4.28515625" customWidth="1"/>
    <col min="4" max="4" width="20" bestFit="1" customWidth="1"/>
    <col min="5" max="5" width="10.85546875" customWidth="1"/>
  </cols>
  <sheetData>
    <row r="1" spans="1:5" ht="15.75" x14ac:dyDescent="0.25">
      <c r="A1" s="2" t="s">
        <v>0</v>
      </c>
      <c r="D1" s="2" t="s">
        <v>6</v>
      </c>
    </row>
    <row r="3" spans="1:5" x14ac:dyDescent="0.25">
      <c r="A3" t="s">
        <v>1</v>
      </c>
      <c r="B3" s="4">
        <v>10000</v>
      </c>
      <c r="D3" t="s">
        <v>7</v>
      </c>
      <c r="E3" s="4">
        <v>12000</v>
      </c>
    </row>
    <row r="4" spans="1:5" x14ac:dyDescent="0.25">
      <c r="A4" t="s">
        <v>10</v>
      </c>
      <c r="B4" s="4">
        <v>1000</v>
      </c>
      <c r="D4" t="s">
        <v>8</v>
      </c>
      <c r="E4" s="3">
        <v>0.03</v>
      </c>
    </row>
    <row r="5" spans="1:5" x14ac:dyDescent="0.25">
      <c r="A5" t="s">
        <v>8</v>
      </c>
      <c r="B5" s="3">
        <v>0.04</v>
      </c>
      <c r="D5" t="s">
        <v>3</v>
      </c>
      <c r="E5">
        <v>24</v>
      </c>
    </row>
    <row r="6" spans="1:5" x14ac:dyDescent="0.25">
      <c r="A6" t="s">
        <v>3</v>
      </c>
      <c r="B6">
        <v>24</v>
      </c>
    </row>
    <row r="8" spans="1:5" x14ac:dyDescent="0.25">
      <c r="A8" s="1" t="s">
        <v>11</v>
      </c>
      <c r="B8" s="9">
        <f>B4*B6+B3</f>
        <v>34000</v>
      </c>
      <c r="D8" s="1" t="s">
        <v>9</v>
      </c>
      <c r="E8" s="9">
        <f>E10*E5</f>
        <v>12378.589050112158</v>
      </c>
    </row>
    <row r="9" spans="1:5" x14ac:dyDescent="0.25">
      <c r="A9" s="1" t="s">
        <v>4</v>
      </c>
      <c r="B9" s="9">
        <f>B10-B8</f>
        <v>1857.4602984697267</v>
      </c>
      <c r="D9" s="1" t="s">
        <v>4</v>
      </c>
      <c r="E9" s="9">
        <f>E8-E3</f>
        <v>378.58905011215757</v>
      </c>
    </row>
    <row r="10" spans="1:5" x14ac:dyDescent="0.25">
      <c r="A10" s="1" t="s">
        <v>5</v>
      </c>
      <c r="B10" s="9">
        <f>FV(B5/12,B6,B4,B3,1)*-1</f>
        <v>35857.460298469727</v>
      </c>
      <c r="D10" s="1" t="s">
        <v>2</v>
      </c>
      <c r="E10" s="9">
        <f>PMT(E4/12,E5,E3)*-1</f>
        <v>515.77454375467323</v>
      </c>
    </row>
    <row r="13" spans="1:5" ht="15.75" x14ac:dyDescent="0.25">
      <c r="A13" s="2"/>
    </row>
    <row r="14" spans="1:5" ht="15.75" x14ac:dyDescent="0.25">
      <c r="A14" s="14" t="s">
        <v>12</v>
      </c>
      <c r="B14" s="14"/>
      <c r="C14" s="14"/>
      <c r="D14" s="6"/>
      <c r="E14" s="6"/>
    </row>
    <row r="15" spans="1:5" ht="31.5" customHeight="1" x14ac:dyDescent="0.25">
      <c r="A15" s="15" t="s">
        <v>13</v>
      </c>
      <c r="B15" s="15"/>
      <c r="C15" s="15"/>
      <c r="D15" s="5"/>
      <c r="E15" s="5"/>
    </row>
    <row r="16" spans="1:5" x14ac:dyDescent="0.25">
      <c r="B16" s="4"/>
    </row>
    <row r="17" spans="1:2" x14ac:dyDescent="0.25">
      <c r="A17" s="1" t="s">
        <v>14</v>
      </c>
      <c r="B17" s="10">
        <v>100000</v>
      </c>
    </row>
    <row r="18" spans="1:2" x14ac:dyDescent="0.25">
      <c r="A18" s="1" t="s">
        <v>15</v>
      </c>
      <c r="B18" s="11">
        <v>5</v>
      </c>
    </row>
    <row r="19" spans="1:2" x14ac:dyDescent="0.25">
      <c r="A19" s="1" t="s">
        <v>16</v>
      </c>
      <c r="B19" s="12">
        <v>0.05</v>
      </c>
    </row>
    <row r="20" spans="1:2" x14ac:dyDescent="0.25">
      <c r="A20" s="1" t="s">
        <v>12</v>
      </c>
      <c r="B20" s="9">
        <f>PV(B19,B18,,B17)*-1</f>
        <v>78352.616646845898</v>
      </c>
    </row>
  </sheetData>
  <mergeCells count="2">
    <mergeCell ref="A14:C14"/>
    <mergeCell ref="A15:C15"/>
  </mergeCells>
  <phoneticPr fontId="3" type="noConversion"/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Clic-Formation</cp:lastModifiedBy>
  <cp:lastPrinted>2011-06-30T08:34:43Z</cp:lastPrinted>
  <dcterms:created xsi:type="dcterms:W3CDTF">2009-07-29T12:43:43Z</dcterms:created>
  <dcterms:modified xsi:type="dcterms:W3CDTF">2020-02-25T14:03:20Z</dcterms:modified>
</cp:coreProperties>
</file>