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11925" yWindow="2445" windowWidth="15825" windowHeight="11655" activeTab="1"/>
  </bookViews>
  <sheets>
    <sheet name="solution" sheetId="5" r:id="rId1"/>
    <sheet name="enonce" sheetId="6" r:id="rId2"/>
  </sheets>
  <definedNames>
    <definedName name="taux">#REF!</definedName>
    <definedName name="taux2010">#REF!</definedName>
    <definedName name="taux2011">#REF!</definedName>
    <definedName name="taux2012">#REF!</definedName>
    <definedName name="tx">#REF!</definedName>
  </definedNames>
  <calcPr calcId="162913" calcOnSave="0"/>
</workbook>
</file>

<file path=xl/calcChain.xml><?xml version="1.0" encoding="utf-8"?>
<calcChain xmlns="http://schemas.openxmlformats.org/spreadsheetml/2006/main">
  <c r="B6" i="5" l="1"/>
  <c r="C6" i="5"/>
  <c r="C22" i="5" s="1"/>
  <c r="D6" i="5"/>
  <c r="D22" i="5" s="1"/>
  <c r="E6" i="5"/>
  <c r="F6" i="5"/>
  <c r="G6" i="5"/>
  <c r="G22" i="5" s="1"/>
  <c r="H6" i="5"/>
  <c r="H22" i="5" s="1"/>
  <c r="I6" i="5"/>
  <c r="I22" i="5" s="1"/>
  <c r="J6" i="5"/>
  <c r="K6" i="5"/>
  <c r="K22" i="5" s="1"/>
  <c r="L6" i="5"/>
  <c r="L22" i="5" s="1"/>
  <c r="M6" i="5"/>
  <c r="B17" i="5"/>
  <c r="B19" i="5"/>
  <c r="B23" i="5" s="1"/>
  <c r="B25" i="5" s="1"/>
  <c r="C24" i="5" s="1"/>
  <c r="C25" i="5" s="1"/>
  <c r="D24" i="5" s="1"/>
  <c r="D25" i="5" s="1"/>
  <c r="E24" i="5" s="1"/>
  <c r="E25" i="5" s="1"/>
  <c r="F24" i="5" s="1"/>
  <c r="F25" i="5" s="1"/>
  <c r="G24" i="5" s="1"/>
  <c r="G25" i="5" s="1"/>
  <c r="H24" i="5" s="1"/>
  <c r="H25" i="5" s="1"/>
  <c r="I24" i="5" s="1"/>
  <c r="I25" i="5" s="1"/>
  <c r="J24" i="5" s="1"/>
  <c r="J25" i="5" s="1"/>
  <c r="K24" i="5" s="1"/>
  <c r="K25" i="5" s="1"/>
  <c r="C17" i="5"/>
  <c r="C19" i="5" s="1"/>
  <c r="C23" i="5" s="1"/>
  <c r="D17" i="5"/>
  <c r="E17" i="5"/>
  <c r="E19" i="5" s="1"/>
  <c r="E23" i="5" s="1"/>
  <c r="F17" i="5"/>
  <c r="F19" i="5"/>
  <c r="F23" i="5" s="1"/>
  <c r="G17" i="5"/>
  <c r="H17" i="5"/>
  <c r="I17" i="5"/>
  <c r="I19" i="5" s="1"/>
  <c r="I23" i="5" s="1"/>
  <c r="J17" i="5"/>
  <c r="J19" i="5"/>
  <c r="J23" i="5" s="1"/>
  <c r="K17" i="5"/>
  <c r="K19" i="5" s="1"/>
  <c r="K23" i="5" s="1"/>
  <c r="L17" i="5"/>
  <c r="M17" i="5"/>
  <c r="M19" i="5" s="1"/>
  <c r="M23" i="5" s="1"/>
  <c r="D19" i="5"/>
  <c r="G19" i="5"/>
  <c r="G23" i="5" s="1"/>
  <c r="H19" i="5"/>
  <c r="H23" i="5" s="1"/>
  <c r="L19" i="5"/>
  <c r="L23" i="5" s="1"/>
  <c r="B22" i="5"/>
  <c r="E22" i="5"/>
  <c r="F22" i="5"/>
  <c r="J22" i="5"/>
  <c r="M22" i="5"/>
  <c r="D23" i="5"/>
  <c r="M24" i="5" l="1"/>
  <c r="M25" i="5" s="1"/>
  <c r="L24" i="5"/>
  <c r="L25" i="5" s="1"/>
</calcChain>
</file>

<file path=xl/sharedStrings.xml><?xml version="1.0" encoding="utf-8"?>
<sst xmlns="http://schemas.openxmlformats.org/spreadsheetml/2006/main" count="66" uniqueCount="32">
  <si>
    <t>SALAIRES</t>
  </si>
  <si>
    <t>PIERRE</t>
  </si>
  <si>
    <t>PIERRETTE</t>
  </si>
  <si>
    <t>TOTAL SALAIRES</t>
  </si>
  <si>
    <t>DEPENSES</t>
  </si>
  <si>
    <t>IMPOT REVENU</t>
  </si>
  <si>
    <t>ASSURANCES</t>
  </si>
  <si>
    <t>TRAITES</t>
  </si>
  <si>
    <t>CRECHE</t>
  </si>
  <si>
    <t>TELEPHONE</t>
  </si>
  <si>
    <t>EDF</t>
  </si>
  <si>
    <t>EMPRUNT VOITURE</t>
  </si>
  <si>
    <t>VOYAGE</t>
  </si>
  <si>
    <t>S/TOT 1</t>
  </si>
  <si>
    <t>DEP.COURANTES</t>
  </si>
  <si>
    <t>TOTAL DEPENSES</t>
  </si>
  <si>
    <t>A LA BANQUE</t>
  </si>
  <si>
    <t>RECETTES</t>
  </si>
  <si>
    <t>DEBUT MOIS</t>
  </si>
  <si>
    <t>FIN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</si>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</sst>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_-* #,##0.00\ [$€-1]_-;\-* #,##0.00\ [$€-1]_-;_-* &quot;-&quot;??\ [$€-1]_-"/>
    <numFmt numFmtId="200" formatCode="#,##0.00\ &quot;€&quot;"/>
  </numFmts>
  <fonts count="6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82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/>
    <xf numFmtId="0" fontId="2" fillId="0" borderId="3" xfId="0" applyFon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Fill="1" applyBorder="1"/>
    <xf numFmtId="0" fontId="2" fillId="0" borderId="6" xfId="0" applyFont="1" applyBorder="1"/>
    <xf numFmtId="0" fontId="2" fillId="0" borderId="9" xfId="0" applyFont="1" applyBorder="1"/>
    <xf numFmtId="0" fontId="2" fillId="0" borderId="14" xfId="0" applyFont="1" applyFill="1" applyBorder="1"/>
    <xf numFmtId="200" fontId="2" fillId="0" borderId="4" xfId="0" applyNumberFormat="1" applyFont="1" applyBorder="1"/>
    <xf numFmtId="200" fontId="2" fillId="0" borderId="5" xfId="0" applyNumberFormat="1" applyFont="1" applyBorder="1"/>
    <xf numFmtId="200" fontId="2" fillId="0" borderId="4" xfId="0" applyNumberFormat="1" applyFont="1" applyFill="1" applyBorder="1"/>
    <xf numFmtId="200" fontId="2" fillId="4" borderId="7" xfId="0" applyNumberFormat="1" applyFont="1" applyFill="1" applyBorder="1"/>
    <xf numFmtId="200" fontId="2" fillId="4" borderId="8" xfId="0" applyNumberFormat="1" applyFont="1" applyFill="1" applyBorder="1"/>
    <xf numFmtId="200" fontId="2" fillId="0" borderId="7" xfId="0" applyNumberFormat="1" applyFont="1" applyBorder="1"/>
    <xf numFmtId="200" fontId="2" fillId="0" borderId="8" xfId="0" applyNumberFormat="1" applyFont="1" applyBorder="1"/>
    <xf numFmtId="200" fontId="2" fillId="4" borderId="10" xfId="0" applyNumberFormat="1" applyFont="1" applyFill="1" applyBorder="1"/>
    <xf numFmtId="200" fontId="2" fillId="4" borderId="11" xfId="0" applyNumberFormat="1" applyFont="1" applyFill="1" applyBorder="1"/>
    <xf numFmtId="200" fontId="2" fillId="4" borderId="4" xfId="0" applyNumberFormat="1" applyFont="1" applyFill="1" applyBorder="1"/>
    <xf numFmtId="200" fontId="2" fillId="4" borderId="5" xfId="0" applyNumberFormat="1" applyFont="1" applyFill="1" applyBorder="1"/>
    <xf numFmtId="200" fontId="2" fillId="4" borderId="15" xfId="0" applyNumberFormat="1" applyFont="1" applyFill="1" applyBorder="1"/>
    <xf numFmtId="200" fontId="2" fillId="4" borderId="16" xfId="0" applyNumberFormat="1" applyFont="1" applyFill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zoomScale="75" workbookViewId="0">
      <selection sqref="A1:IV65536"/>
    </sheetView>
  </sheetViews>
  <sheetFormatPr baseColWidth="10" defaultRowHeight="18.75" x14ac:dyDescent="0.3"/>
  <cols>
    <col min="1" max="1" width="18.7109375" style="4" bestFit="1" customWidth="1"/>
    <col min="2" max="13" width="15.7109375" style="4" customWidth="1"/>
    <col min="14" max="16384" width="11.42578125" style="4"/>
  </cols>
  <sheetData>
    <row r="1" spans="1:13" ht="20.25" thickTop="1" thickBot="1" x14ac:dyDescent="0.35">
      <c r="A1" s="1"/>
      <c r="B1" s="2">
        <v>2015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0.25" thickTop="1" thickBot="1" x14ac:dyDescent="0.35">
      <c r="A2" s="5"/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7" t="s">
        <v>31</v>
      </c>
    </row>
    <row r="3" spans="1:13" x14ac:dyDescent="0.3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x14ac:dyDescent="0.3">
      <c r="A4" s="11" t="s">
        <v>1</v>
      </c>
      <c r="B4" s="16">
        <v>1515</v>
      </c>
      <c r="C4" s="16">
        <v>1515</v>
      </c>
      <c r="D4" s="16">
        <v>1515</v>
      </c>
      <c r="E4" s="16">
        <v>1515</v>
      </c>
      <c r="F4" s="16">
        <v>1515</v>
      </c>
      <c r="G4" s="16">
        <v>1515</v>
      </c>
      <c r="H4" s="16">
        <v>1515</v>
      </c>
      <c r="I4" s="16">
        <v>1515</v>
      </c>
      <c r="J4" s="16">
        <v>1515</v>
      </c>
      <c r="K4" s="16">
        <v>1515</v>
      </c>
      <c r="L4" s="16">
        <v>1515</v>
      </c>
      <c r="M4" s="17">
        <v>1515</v>
      </c>
    </row>
    <row r="5" spans="1:13" ht="19.5" thickBot="1" x14ac:dyDescent="0.35">
      <c r="A5" s="11" t="s">
        <v>2</v>
      </c>
      <c r="B5" s="16">
        <v>1727</v>
      </c>
      <c r="C5" s="16">
        <v>1800</v>
      </c>
      <c r="D5" s="16">
        <v>1212</v>
      </c>
      <c r="E5" s="16">
        <v>1363</v>
      </c>
      <c r="F5" s="16">
        <v>1060</v>
      </c>
      <c r="G5" s="16">
        <v>909</v>
      </c>
      <c r="H5" s="16">
        <v>1090</v>
      </c>
      <c r="I5" s="16">
        <v>1060</v>
      </c>
      <c r="J5" s="16">
        <v>759</v>
      </c>
      <c r="K5" s="16">
        <v>1060</v>
      </c>
      <c r="L5" s="18">
        <v>1330</v>
      </c>
      <c r="M5" s="17">
        <v>2333</v>
      </c>
    </row>
    <row r="6" spans="1:13" ht="19.5" thickBot="1" x14ac:dyDescent="0.35">
      <c r="A6" s="12" t="s">
        <v>3</v>
      </c>
      <c r="B6" s="19">
        <f t="shared" ref="B6:H6" si="0">B4+B5</f>
        <v>3242</v>
      </c>
      <c r="C6" s="19">
        <f t="shared" si="0"/>
        <v>3315</v>
      </c>
      <c r="D6" s="19">
        <f t="shared" si="0"/>
        <v>2727</v>
      </c>
      <c r="E6" s="19">
        <f t="shared" si="0"/>
        <v>2878</v>
      </c>
      <c r="F6" s="19">
        <f t="shared" si="0"/>
        <v>2575</v>
      </c>
      <c r="G6" s="19">
        <f t="shared" si="0"/>
        <v>2424</v>
      </c>
      <c r="H6" s="19">
        <f t="shared" si="0"/>
        <v>2605</v>
      </c>
      <c r="I6" s="19">
        <f t="shared" ref="I6:M6" si="1">I4+I5</f>
        <v>2575</v>
      </c>
      <c r="J6" s="19">
        <f t="shared" si="1"/>
        <v>2274</v>
      </c>
      <c r="K6" s="19">
        <f t="shared" si="1"/>
        <v>2575</v>
      </c>
      <c r="L6" s="19">
        <f t="shared" si="1"/>
        <v>2845</v>
      </c>
      <c r="M6" s="20">
        <f t="shared" si="1"/>
        <v>3848</v>
      </c>
    </row>
    <row r="7" spans="1:13" ht="19.5" thickBot="1" x14ac:dyDescent="0.35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</row>
    <row r="8" spans="1:13" x14ac:dyDescent="0.3">
      <c r="A8" s="8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x14ac:dyDescent="0.3">
      <c r="A9" s="11" t="s">
        <v>5</v>
      </c>
      <c r="B9" s="16">
        <v>500</v>
      </c>
      <c r="C9" s="16">
        <v>500</v>
      </c>
      <c r="D9" s="16">
        <v>500</v>
      </c>
      <c r="E9" s="16">
        <v>500</v>
      </c>
      <c r="F9" s="16">
        <v>500</v>
      </c>
      <c r="G9" s="16">
        <v>500</v>
      </c>
      <c r="H9" s="16">
        <v>500</v>
      </c>
      <c r="I9" s="16">
        <v>500</v>
      </c>
      <c r="J9" s="16">
        <v>500</v>
      </c>
      <c r="K9" s="16">
        <v>500</v>
      </c>
      <c r="L9" s="16">
        <v>500</v>
      </c>
      <c r="M9" s="17">
        <v>500</v>
      </c>
    </row>
    <row r="10" spans="1:13" x14ac:dyDescent="0.3">
      <c r="A10" s="11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>
        <v>6000</v>
      </c>
    </row>
    <row r="11" spans="1:13" x14ac:dyDescent="0.3">
      <c r="A11" s="11" t="s">
        <v>7</v>
      </c>
      <c r="B11" s="16">
        <v>520</v>
      </c>
      <c r="C11" s="16">
        <v>520</v>
      </c>
      <c r="D11" s="16">
        <v>520</v>
      </c>
      <c r="E11" s="16">
        <v>520</v>
      </c>
      <c r="F11" s="16">
        <v>520</v>
      </c>
      <c r="G11" s="16">
        <v>520</v>
      </c>
      <c r="H11" s="16">
        <v>520</v>
      </c>
      <c r="I11" s="16">
        <v>520</v>
      </c>
      <c r="J11" s="16">
        <v>520</v>
      </c>
      <c r="K11" s="16">
        <v>520</v>
      </c>
      <c r="L11" s="16">
        <v>520</v>
      </c>
      <c r="M11" s="17">
        <v>520</v>
      </c>
    </row>
    <row r="12" spans="1:13" x14ac:dyDescent="0.3">
      <c r="A12" s="11" t="s">
        <v>8</v>
      </c>
      <c r="B12" s="16">
        <v>150</v>
      </c>
      <c r="C12" s="16">
        <v>150</v>
      </c>
      <c r="D12" s="16">
        <v>150</v>
      </c>
      <c r="E12" s="16">
        <v>150</v>
      </c>
      <c r="F12" s="16">
        <v>150</v>
      </c>
      <c r="G12" s="16">
        <v>150</v>
      </c>
      <c r="H12" s="16">
        <v>150</v>
      </c>
      <c r="I12" s="16">
        <v>150</v>
      </c>
      <c r="J12" s="16">
        <v>150</v>
      </c>
      <c r="K12" s="16">
        <v>150</v>
      </c>
      <c r="L12" s="16">
        <v>150</v>
      </c>
      <c r="M12" s="17">
        <v>150</v>
      </c>
    </row>
    <row r="13" spans="1:13" x14ac:dyDescent="0.3">
      <c r="A13" s="11" t="s">
        <v>9</v>
      </c>
      <c r="B13" s="16">
        <v>150</v>
      </c>
      <c r="C13" s="16"/>
      <c r="D13" s="16">
        <v>150</v>
      </c>
      <c r="E13" s="16"/>
      <c r="F13" s="16">
        <v>150</v>
      </c>
      <c r="G13" s="16"/>
      <c r="H13" s="16">
        <v>150</v>
      </c>
      <c r="I13" s="16"/>
      <c r="J13" s="16">
        <v>150</v>
      </c>
      <c r="K13" s="16"/>
      <c r="L13" s="16">
        <v>150</v>
      </c>
      <c r="M13" s="17"/>
    </row>
    <row r="14" spans="1:13" x14ac:dyDescent="0.3">
      <c r="A14" s="11" t="s">
        <v>10</v>
      </c>
      <c r="B14" s="16"/>
      <c r="C14" s="16">
        <v>120</v>
      </c>
      <c r="D14" s="16"/>
      <c r="E14" s="16">
        <v>120</v>
      </c>
      <c r="F14" s="16"/>
      <c r="G14" s="16">
        <v>120</v>
      </c>
      <c r="H14" s="16"/>
      <c r="I14" s="16">
        <v>120</v>
      </c>
      <c r="J14" s="16"/>
      <c r="K14" s="16">
        <v>120</v>
      </c>
      <c r="L14" s="18"/>
      <c r="M14" s="17">
        <v>120</v>
      </c>
    </row>
    <row r="15" spans="1:13" x14ac:dyDescent="0.3">
      <c r="A15" s="11" t="s">
        <v>11</v>
      </c>
      <c r="B15" s="16">
        <v>150</v>
      </c>
      <c r="C15" s="16">
        <v>150</v>
      </c>
      <c r="D15" s="16">
        <v>150</v>
      </c>
      <c r="E15" s="16">
        <v>150</v>
      </c>
      <c r="F15" s="16">
        <v>150</v>
      </c>
      <c r="G15" s="16">
        <v>150</v>
      </c>
      <c r="H15" s="16">
        <v>150</v>
      </c>
      <c r="I15" s="16">
        <v>150</v>
      </c>
      <c r="J15" s="16">
        <v>150</v>
      </c>
      <c r="K15" s="16">
        <v>150</v>
      </c>
      <c r="L15" s="16">
        <v>150</v>
      </c>
      <c r="M15" s="17">
        <v>150</v>
      </c>
    </row>
    <row r="16" spans="1:13" x14ac:dyDescent="0.3">
      <c r="A16" s="11" t="s">
        <v>12</v>
      </c>
      <c r="B16" s="16">
        <v>5000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x14ac:dyDescent="0.3">
      <c r="A17" s="14" t="s">
        <v>13</v>
      </c>
      <c r="B17" s="23">
        <f t="shared" ref="B17:M17" si="2">SUM(B9:B16)</f>
        <v>6470</v>
      </c>
      <c r="C17" s="23">
        <f t="shared" si="2"/>
        <v>1440</v>
      </c>
      <c r="D17" s="23">
        <f t="shared" si="2"/>
        <v>1470</v>
      </c>
      <c r="E17" s="23">
        <f t="shared" si="2"/>
        <v>1440</v>
      </c>
      <c r="F17" s="23">
        <f t="shared" si="2"/>
        <v>1470</v>
      </c>
      <c r="G17" s="23">
        <f t="shared" si="2"/>
        <v>1440</v>
      </c>
      <c r="H17" s="23">
        <f t="shared" si="2"/>
        <v>1470</v>
      </c>
      <c r="I17" s="23">
        <f t="shared" si="2"/>
        <v>1440</v>
      </c>
      <c r="J17" s="23">
        <f t="shared" si="2"/>
        <v>1470</v>
      </c>
      <c r="K17" s="23">
        <f t="shared" si="2"/>
        <v>1440</v>
      </c>
      <c r="L17" s="23">
        <f t="shared" si="2"/>
        <v>1470</v>
      </c>
      <c r="M17" s="24">
        <f t="shared" si="2"/>
        <v>7440</v>
      </c>
    </row>
    <row r="18" spans="1:13" ht="19.5" thickBot="1" x14ac:dyDescent="0.35">
      <c r="A18" s="11" t="s">
        <v>14</v>
      </c>
      <c r="B18" s="16">
        <v>600</v>
      </c>
      <c r="C18" s="16">
        <v>600</v>
      </c>
      <c r="D18" s="16">
        <v>600</v>
      </c>
      <c r="E18" s="16">
        <v>600</v>
      </c>
      <c r="F18" s="16">
        <v>600</v>
      </c>
      <c r="G18" s="16">
        <v>600</v>
      </c>
      <c r="H18" s="16">
        <v>600</v>
      </c>
      <c r="I18" s="16">
        <v>600</v>
      </c>
      <c r="J18" s="16">
        <v>600</v>
      </c>
      <c r="K18" s="16">
        <v>600</v>
      </c>
      <c r="L18" s="16">
        <v>600</v>
      </c>
      <c r="M18" s="17">
        <v>600</v>
      </c>
    </row>
    <row r="19" spans="1:13" ht="19.5" thickBot="1" x14ac:dyDescent="0.35">
      <c r="A19" s="12" t="s">
        <v>15</v>
      </c>
      <c r="B19" s="19">
        <f t="shared" ref="B19:M19" si="3">B17+B18</f>
        <v>7070</v>
      </c>
      <c r="C19" s="19">
        <f t="shared" si="3"/>
        <v>2040</v>
      </c>
      <c r="D19" s="19">
        <f t="shared" si="3"/>
        <v>2070</v>
      </c>
      <c r="E19" s="19">
        <f t="shared" si="3"/>
        <v>2040</v>
      </c>
      <c r="F19" s="19">
        <f t="shared" si="3"/>
        <v>2070</v>
      </c>
      <c r="G19" s="19">
        <f t="shared" si="3"/>
        <v>2040</v>
      </c>
      <c r="H19" s="19">
        <f t="shared" si="3"/>
        <v>2070</v>
      </c>
      <c r="I19" s="19">
        <f t="shared" si="3"/>
        <v>2040</v>
      </c>
      <c r="J19" s="19">
        <f t="shared" si="3"/>
        <v>2070</v>
      </c>
      <c r="K19" s="19">
        <f t="shared" si="3"/>
        <v>2040</v>
      </c>
      <c r="L19" s="19">
        <f t="shared" si="3"/>
        <v>2070</v>
      </c>
      <c r="M19" s="20">
        <f t="shared" si="3"/>
        <v>8040</v>
      </c>
    </row>
    <row r="20" spans="1:13" ht="19.5" thickBot="1" x14ac:dyDescent="0.35">
      <c r="A20" s="1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2"/>
    </row>
    <row r="21" spans="1:13" x14ac:dyDescent="0.3">
      <c r="A21" s="8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">
      <c r="A22" s="11" t="s">
        <v>17</v>
      </c>
      <c r="B22" s="25">
        <f>B6</f>
        <v>3242</v>
      </c>
      <c r="C22" s="25">
        <f t="shared" ref="C22:M22" si="4">C6</f>
        <v>3315</v>
      </c>
      <c r="D22" s="25">
        <f t="shared" si="4"/>
        <v>2727</v>
      </c>
      <c r="E22" s="25">
        <f t="shared" si="4"/>
        <v>2878</v>
      </c>
      <c r="F22" s="25">
        <f t="shared" si="4"/>
        <v>2575</v>
      </c>
      <c r="G22" s="25">
        <f t="shared" si="4"/>
        <v>2424</v>
      </c>
      <c r="H22" s="25">
        <f t="shared" si="4"/>
        <v>2605</v>
      </c>
      <c r="I22" s="25">
        <f t="shared" si="4"/>
        <v>2575</v>
      </c>
      <c r="J22" s="25">
        <f t="shared" si="4"/>
        <v>2274</v>
      </c>
      <c r="K22" s="25">
        <f t="shared" si="4"/>
        <v>2575</v>
      </c>
      <c r="L22" s="25">
        <f>L6</f>
        <v>2845</v>
      </c>
      <c r="M22" s="26">
        <f t="shared" si="4"/>
        <v>3848</v>
      </c>
    </row>
    <row r="23" spans="1:13" x14ac:dyDescent="0.3">
      <c r="A23" s="11" t="s">
        <v>4</v>
      </c>
      <c r="B23" s="25">
        <f t="shared" ref="B23:M23" si="5">B19</f>
        <v>7070</v>
      </c>
      <c r="C23" s="25">
        <f t="shared" si="5"/>
        <v>2040</v>
      </c>
      <c r="D23" s="25">
        <f t="shared" si="5"/>
        <v>2070</v>
      </c>
      <c r="E23" s="25">
        <f t="shared" si="5"/>
        <v>2040</v>
      </c>
      <c r="F23" s="25">
        <f t="shared" si="5"/>
        <v>2070</v>
      </c>
      <c r="G23" s="25">
        <f t="shared" si="5"/>
        <v>2040</v>
      </c>
      <c r="H23" s="25">
        <f t="shared" si="5"/>
        <v>2070</v>
      </c>
      <c r="I23" s="25">
        <f t="shared" si="5"/>
        <v>2040</v>
      </c>
      <c r="J23" s="25">
        <f t="shared" si="5"/>
        <v>2070</v>
      </c>
      <c r="K23" s="25">
        <f t="shared" si="5"/>
        <v>2040</v>
      </c>
      <c r="L23" s="25">
        <f>L19</f>
        <v>2070</v>
      </c>
      <c r="M23" s="26">
        <f t="shared" si="5"/>
        <v>8040</v>
      </c>
    </row>
    <row r="24" spans="1:13" ht="19.5" thickBot="1" x14ac:dyDescent="0.35">
      <c r="A24" s="11" t="s">
        <v>18</v>
      </c>
      <c r="B24" s="18">
        <v>13840</v>
      </c>
      <c r="C24" s="25">
        <f t="shared" ref="C24:L24" si="6">B25</f>
        <v>10012</v>
      </c>
      <c r="D24" s="25">
        <f t="shared" si="6"/>
        <v>11287</v>
      </c>
      <c r="E24" s="25">
        <f t="shared" si="6"/>
        <v>11944</v>
      </c>
      <c r="F24" s="25">
        <f t="shared" si="6"/>
        <v>12782</v>
      </c>
      <c r="G24" s="25">
        <f t="shared" si="6"/>
        <v>13287</v>
      </c>
      <c r="H24" s="25">
        <f t="shared" si="6"/>
        <v>13671</v>
      </c>
      <c r="I24" s="25">
        <f t="shared" si="6"/>
        <v>14206</v>
      </c>
      <c r="J24" s="25">
        <f t="shared" si="6"/>
        <v>14741</v>
      </c>
      <c r="K24" s="25">
        <f t="shared" si="6"/>
        <v>14945</v>
      </c>
      <c r="L24" s="25">
        <f t="shared" si="6"/>
        <v>15480</v>
      </c>
      <c r="M24" s="26">
        <f>K25</f>
        <v>15480</v>
      </c>
    </row>
    <row r="25" spans="1:13" ht="19.5" thickBot="1" x14ac:dyDescent="0.35">
      <c r="A25" s="15" t="s">
        <v>19</v>
      </c>
      <c r="B25" s="27">
        <f t="shared" ref="B25:M25" si="7">B24+B22-B23</f>
        <v>10012</v>
      </c>
      <c r="C25" s="27">
        <f t="shared" si="7"/>
        <v>11287</v>
      </c>
      <c r="D25" s="27">
        <f t="shared" si="7"/>
        <v>11944</v>
      </c>
      <c r="E25" s="27">
        <f t="shared" si="7"/>
        <v>12782</v>
      </c>
      <c r="F25" s="27">
        <f t="shared" si="7"/>
        <v>13287</v>
      </c>
      <c r="G25" s="27">
        <f t="shared" si="7"/>
        <v>13671</v>
      </c>
      <c r="H25" s="27">
        <f t="shared" si="7"/>
        <v>14206</v>
      </c>
      <c r="I25" s="27">
        <f t="shared" si="7"/>
        <v>14741</v>
      </c>
      <c r="J25" s="27">
        <f t="shared" si="7"/>
        <v>14945</v>
      </c>
      <c r="K25" s="27">
        <f t="shared" si="7"/>
        <v>15480</v>
      </c>
      <c r="L25" s="27">
        <f t="shared" si="7"/>
        <v>16255</v>
      </c>
      <c r="M25" s="28">
        <f t="shared" si="7"/>
        <v>11288</v>
      </c>
    </row>
    <row r="26" spans="1:13" ht="19.5" thickTop="1" x14ac:dyDescent="0.3"/>
  </sheetData>
  <mergeCells count="1">
    <mergeCell ref="B1:M1"/>
  </mergeCells>
  <phoneticPr fontId="0" type="noConversion"/>
  <printOptions headings="1"/>
  <pageMargins left="0.25" right="0.32" top="0.984251969" bottom="0.984251969" header="0.4921259845" footer="0.4921259845"/>
  <pageSetup paperSize="9" scale="90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I22" sqref="I22"/>
    </sheetView>
  </sheetViews>
  <sheetFormatPr baseColWidth="10" defaultRowHeight="18.75" x14ac:dyDescent="0.3"/>
  <cols>
    <col min="1" max="1" width="18.7109375" style="4" bestFit="1" customWidth="1"/>
    <col min="2" max="13" width="15.7109375" style="4" customWidth="1"/>
    <col min="14" max="16384" width="11.42578125" style="4"/>
  </cols>
  <sheetData>
    <row r="1" spans="1:13" ht="20.25" thickTop="1" thickBot="1" x14ac:dyDescent="0.35">
      <c r="A1" s="1"/>
      <c r="B1" s="2">
        <v>2015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0.25" thickTop="1" thickBot="1" x14ac:dyDescent="0.35">
      <c r="A2" s="5"/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7" t="s">
        <v>31</v>
      </c>
    </row>
    <row r="3" spans="1:13" x14ac:dyDescent="0.3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x14ac:dyDescent="0.3">
      <c r="A4" s="11" t="s">
        <v>1</v>
      </c>
      <c r="B4" s="16">
        <v>1515</v>
      </c>
      <c r="C4" s="16">
        <v>1515</v>
      </c>
      <c r="D4" s="16">
        <v>1515</v>
      </c>
      <c r="E4" s="16">
        <v>1515</v>
      </c>
      <c r="F4" s="16">
        <v>1515</v>
      </c>
      <c r="G4" s="16">
        <v>1515</v>
      </c>
      <c r="H4" s="16">
        <v>1515</v>
      </c>
      <c r="I4" s="16">
        <v>1515</v>
      </c>
      <c r="J4" s="16">
        <v>1515</v>
      </c>
      <c r="K4" s="16">
        <v>1515</v>
      </c>
      <c r="L4" s="16">
        <v>1515</v>
      </c>
      <c r="M4" s="17">
        <v>1515</v>
      </c>
    </row>
    <row r="5" spans="1:13" ht="19.5" thickBot="1" x14ac:dyDescent="0.35">
      <c r="A5" s="11" t="s">
        <v>2</v>
      </c>
      <c r="B5" s="16">
        <v>1727</v>
      </c>
      <c r="C5" s="16">
        <v>1800</v>
      </c>
      <c r="D5" s="16">
        <v>1212</v>
      </c>
      <c r="E5" s="16">
        <v>1363</v>
      </c>
      <c r="F5" s="16">
        <v>1060</v>
      </c>
      <c r="G5" s="16">
        <v>909</v>
      </c>
      <c r="H5" s="16">
        <v>1090</v>
      </c>
      <c r="I5" s="16">
        <v>1060</v>
      </c>
      <c r="J5" s="16">
        <v>759</v>
      </c>
      <c r="K5" s="16">
        <v>1060</v>
      </c>
      <c r="L5" s="18">
        <v>1330</v>
      </c>
      <c r="M5" s="17">
        <v>2333</v>
      </c>
    </row>
    <row r="6" spans="1:13" ht="19.5" thickBot="1" x14ac:dyDescent="0.35">
      <c r="A6" s="12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9.5" thickBot="1" x14ac:dyDescent="0.35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</row>
    <row r="8" spans="1:13" x14ac:dyDescent="0.3">
      <c r="A8" s="8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x14ac:dyDescent="0.3">
      <c r="A9" s="11" t="s">
        <v>5</v>
      </c>
      <c r="B9" s="16">
        <v>500</v>
      </c>
      <c r="C9" s="16">
        <v>500</v>
      </c>
      <c r="D9" s="16">
        <v>500</v>
      </c>
      <c r="E9" s="16">
        <v>500</v>
      </c>
      <c r="F9" s="16">
        <v>500</v>
      </c>
      <c r="G9" s="16">
        <v>500</v>
      </c>
      <c r="H9" s="16">
        <v>500</v>
      </c>
      <c r="I9" s="16">
        <v>500</v>
      </c>
      <c r="J9" s="16">
        <v>500</v>
      </c>
      <c r="K9" s="16">
        <v>500</v>
      </c>
      <c r="L9" s="16">
        <v>500</v>
      </c>
      <c r="M9" s="17">
        <v>500</v>
      </c>
    </row>
    <row r="10" spans="1:13" x14ac:dyDescent="0.3">
      <c r="A10" s="11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>
        <v>6000</v>
      </c>
    </row>
    <row r="11" spans="1:13" x14ac:dyDescent="0.3">
      <c r="A11" s="11" t="s">
        <v>7</v>
      </c>
      <c r="B11" s="16">
        <v>520</v>
      </c>
      <c r="C11" s="16">
        <v>520</v>
      </c>
      <c r="D11" s="16">
        <v>520</v>
      </c>
      <c r="E11" s="16">
        <v>520</v>
      </c>
      <c r="F11" s="16">
        <v>520</v>
      </c>
      <c r="G11" s="16">
        <v>520</v>
      </c>
      <c r="H11" s="16">
        <v>520</v>
      </c>
      <c r="I11" s="16">
        <v>520</v>
      </c>
      <c r="J11" s="16">
        <v>520</v>
      </c>
      <c r="K11" s="16">
        <v>520</v>
      </c>
      <c r="L11" s="16">
        <v>520</v>
      </c>
      <c r="M11" s="17">
        <v>520</v>
      </c>
    </row>
    <row r="12" spans="1:13" x14ac:dyDescent="0.3">
      <c r="A12" s="11" t="s">
        <v>8</v>
      </c>
      <c r="B12" s="16">
        <v>150</v>
      </c>
      <c r="C12" s="16">
        <v>150</v>
      </c>
      <c r="D12" s="16">
        <v>150</v>
      </c>
      <c r="E12" s="16">
        <v>150</v>
      </c>
      <c r="F12" s="16">
        <v>150</v>
      </c>
      <c r="G12" s="16">
        <v>150</v>
      </c>
      <c r="H12" s="16">
        <v>150</v>
      </c>
      <c r="I12" s="16">
        <v>150</v>
      </c>
      <c r="J12" s="16">
        <v>150</v>
      </c>
      <c r="K12" s="16">
        <v>150</v>
      </c>
      <c r="L12" s="16">
        <v>150</v>
      </c>
      <c r="M12" s="17">
        <v>150</v>
      </c>
    </row>
    <row r="13" spans="1:13" x14ac:dyDescent="0.3">
      <c r="A13" s="11" t="s">
        <v>9</v>
      </c>
      <c r="B13" s="16">
        <v>150</v>
      </c>
      <c r="C13" s="16"/>
      <c r="D13" s="16">
        <v>150</v>
      </c>
      <c r="E13" s="16"/>
      <c r="F13" s="16">
        <v>150</v>
      </c>
      <c r="G13" s="16"/>
      <c r="H13" s="16">
        <v>150</v>
      </c>
      <c r="I13" s="16"/>
      <c r="J13" s="16">
        <v>150</v>
      </c>
      <c r="K13" s="16"/>
      <c r="L13" s="16">
        <v>150</v>
      </c>
      <c r="M13" s="17"/>
    </row>
    <row r="14" spans="1:13" x14ac:dyDescent="0.3">
      <c r="A14" s="11" t="s">
        <v>10</v>
      </c>
      <c r="B14" s="16"/>
      <c r="C14" s="16">
        <v>120</v>
      </c>
      <c r="D14" s="16"/>
      <c r="E14" s="16">
        <v>120</v>
      </c>
      <c r="F14" s="16"/>
      <c r="G14" s="16">
        <v>120</v>
      </c>
      <c r="H14" s="16"/>
      <c r="I14" s="16">
        <v>120</v>
      </c>
      <c r="J14" s="16"/>
      <c r="K14" s="16">
        <v>120</v>
      </c>
      <c r="L14" s="18"/>
      <c r="M14" s="17">
        <v>120</v>
      </c>
    </row>
    <row r="15" spans="1:13" x14ac:dyDescent="0.3">
      <c r="A15" s="11" t="s">
        <v>11</v>
      </c>
      <c r="B15" s="16">
        <v>150</v>
      </c>
      <c r="C15" s="16">
        <v>150</v>
      </c>
      <c r="D15" s="16">
        <v>150</v>
      </c>
      <c r="E15" s="16">
        <v>150</v>
      </c>
      <c r="F15" s="16">
        <v>150</v>
      </c>
      <c r="G15" s="16">
        <v>150</v>
      </c>
      <c r="H15" s="16">
        <v>150</v>
      </c>
      <c r="I15" s="16">
        <v>150</v>
      </c>
      <c r="J15" s="16">
        <v>150</v>
      </c>
      <c r="K15" s="16">
        <v>150</v>
      </c>
      <c r="L15" s="16">
        <v>150</v>
      </c>
      <c r="M15" s="17">
        <v>150</v>
      </c>
    </row>
    <row r="16" spans="1:13" x14ac:dyDescent="0.3">
      <c r="A16" s="11" t="s">
        <v>12</v>
      </c>
      <c r="B16" s="16">
        <v>5000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x14ac:dyDescent="0.3">
      <c r="A17" s="14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3" ht="19.5" thickBot="1" x14ac:dyDescent="0.35">
      <c r="A18" s="11" t="s">
        <v>14</v>
      </c>
      <c r="B18" s="16">
        <v>600</v>
      </c>
      <c r="C18" s="16">
        <v>600</v>
      </c>
      <c r="D18" s="16">
        <v>600</v>
      </c>
      <c r="E18" s="16">
        <v>600</v>
      </c>
      <c r="F18" s="16">
        <v>600</v>
      </c>
      <c r="G18" s="16">
        <v>600</v>
      </c>
      <c r="H18" s="16">
        <v>600</v>
      </c>
      <c r="I18" s="16">
        <v>600</v>
      </c>
      <c r="J18" s="16">
        <v>600</v>
      </c>
      <c r="K18" s="16">
        <v>600</v>
      </c>
      <c r="L18" s="16">
        <v>600</v>
      </c>
      <c r="M18" s="17">
        <v>600</v>
      </c>
    </row>
    <row r="19" spans="1:13" ht="19.5" thickBot="1" x14ac:dyDescent="0.35">
      <c r="A19" s="12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1:13" ht="19.5" thickBot="1" x14ac:dyDescent="0.35">
      <c r="A20" s="1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2"/>
    </row>
    <row r="21" spans="1:13" x14ac:dyDescent="0.3">
      <c r="A21" s="8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x14ac:dyDescent="0.3">
      <c r="A22" s="11" t="s">
        <v>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1:13" x14ac:dyDescent="0.3">
      <c r="A23" s="11" t="s">
        <v>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</row>
    <row r="24" spans="1:13" ht="19.5" thickBot="1" x14ac:dyDescent="0.35">
      <c r="A24" s="11" t="s">
        <v>18</v>
      </c>
      <c r="B24" s="18">
        <v>13840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1:13" ht="19.5" thickBot="1" x14ac:dyDescent="0.35">
      <c r="A25" s="15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spans="1:13" ht="19.5" thickTop="1" x14ac:dyDescent="0.3"/>
  </sheetData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>VERSION 95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thier</cp:lastModifiedBy>
  <cp:lastPrinted>2002-09-06T12:55:51Z</cp:lastPrinted>
  <dcterms:created xsi:type="dcterms:W3CDTF">1998-09-16T17:37:32Z</dcterms:created>
  <dcterms:modified xsi:type="dcterms:W3CDTF">2017-10-05T15:58:51Z</dcterms:modified>
</cp:coreProperties>
</file>