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9001"/>
  <workbookPr/>
  <mc:AlternateContent xmlns:mc="http://schemas.openxmlformats.org/markup-compatibility/2006">
    <mc:Choice Requires="x15">
      <x15ac:absPath xmlns:x15ac="http://schemas.microsoft.com/office/spreadsheetml/2010/11/ac" url="D:\bureau-e\"/>
    </mc:Choice>
  </mc:AlternateContent>
  <bookViews>
    <workbookView xWindow="0" yWindow="0" windowWidth="27930" windowHeight="10935"/>
  </bookViews>
  <sheets>
    <sheet name="enonce" sheetId="1" r:id="rId1"/>
    <sheet name="solution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0" i="2" l="1"/>
  <c r="J20" i="2"/>
  <c r="K19" i="2"/>
  <c r="J19" i="2"/>
  <c r="K18" i="2"/>
  <c r="J18" i="2"/>
  <c r="K17" i="2"/>
  <c r="J17" i="2"/>
  <c r="K16" i="2"/>
  <c r="J16" i="2"/>
  <c r="K15" i="2"/>
  <c r="J15" i="2"/>
  <c r="K14" i="2"/>
  <c r="J14" i="2"/>
  <c r="K13" i="2"/>
  <c r="J13" i="2"/>
  <c r="K12" i="2"/>
  <c r="J12" i="2"/>
  <c r="K11" i="2"/>
  <c r="J11" i="2"/>
  <c r="K10" i="2"/>
  <c r="J10" i="2"/>
  <c r="K9" i="2"/>
  <c r="J9" i="2"/>
  <c r="K8" i="2"/>
  <c r="J8" i="2"/>
  <c r="K7" i="2"/>
  <c r="J7" i="2"/>
  <c r="K6" i="2"/>
  <c r="J6" i="2"/>
  <c r="K5" i="2"/>
  <c r="J5" i="2"/>
  <c r="K4" i="2"/>
  <c r="J4" i="2"/>
  <c r="K3" i="2"/>
  <c r="J3" i="2"/>
  <c r="K2" i="2"/>
  <c r="J2" i="2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4" i="1"/>
  <c r="J3" i="1"/>
  <c r="J2" i="1"/>
</calcChain>
</file>

<file path=xl/sharedStrings.xml><?xml version="1.0" encoding="utf-8"?>
<sst xmlns="http://schemas.openxmlformats.org/spreadsheetml/2006/main" count="174" uniqueCount="43">
  <si>
    <t>Numéro</t>
  </si>
  <si>
    <t>Nom</t>
  </si>
  <si>
    <t>Pays</t>
  </si>
  <si>
    <t>Région</t>
  </si>
  <si>
    <t>Couleur</t>
  </si>
  <si>
    <t>Millésime</t>
  </si>
  <si>
    <t>Stock</t>
  </si>
  <si>
    <t>Vente prévisionnelle</t>
  </si>
  <si>
    <t>Prix</t>
  </si>
  <si>
    <t>Valeur en euros</t>
  </si>
  <si>
    <t>A faire</t>
  </si>
  <si>
    <t>Ravello</t>
  </si>
  <si>
    <t>Italie</t>
  </si>
  <si>
    <t>Salerno</t>
  </si>
  <si>
    <t>rouge</t>
  </si>
  <si>
    <t>Ortenau</t>
  </si>
  <si>
    <t>Allemagne</t>
  </si>
  <si>
    <t>Baden</t>
  </si>
  <si>
    <t>Médoc</t>
  </si>
  <si>
    <t>France</t>
  </si>
  <si>
    <t>Bordeaux</t>
  </si>
  <si>
    <t>Beaujolais</t>
  </si>
  <si>
    <t>Bourgogne</t>
  </si>
  <si>
    <t>Freisa</t>
  </si>
  <si>
    <t>Piémont</t>
  </si>
  <si>
    <t>Grignolino</t>
  </si>
  <si>
    <t>Barolo</t>
  </si>
  <si>
    <t>Chianti</t>
  </si>
  <si>
    <t>Toscane</t>
  </si>
  <si>
    <t>Brolio</t>
  </si>
  <si>
    <t>Valpolicella</t>
  </si>
  <si>
    <t>Vérone</t>
  </si>
  <si>
    <t>Riesling</t>
  </si>
  <si>
    <t>Moselle</t>
  </si>
  <si>
    <t>blanc</t>
  </si>
  <si>
    <t>Silvaner</t>
  </si>
  <si>
    <t>Rhin</t>
  </si>
  <si>
    <t>Oppenheimer</t>
  </si>
  <si>
    <t>Sauternes</t>
  </si>
  <si>
    <t>Chablis</t>
  </si>
  <si>
    <t>Frascati</t>
  </si>
  <si>
    <t>Rome</t>
  </si>
  <si>
    <t>Soave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</si>
</sst>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[$€-40C]_-;\-* #,##0.00\ [$€-40C]_-;_-* &quot;-&quot;??\ [$€-40C]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3" fillId="0" borderId="0"/>
  </cellStyleXfs>
  <cellXfs count="7">
    <xf numFmtId="0" fontId="0" fillId="0" borderId="0" xfId="0"/>
    <xf numFmtId="0" fontId="3" fillId="0" borderId="1" xfId="2" applyBorder="1"/>
    <xf numFmtId="0" fontId="3" fillId="0" borderId="1" xfId="2" applyBorder="1" applyAlignment="1">
      <alignment horizontal="center"/>
    </xf>
    <xf numFmtId="164" fontId="3" fillId="0" borderId="1" xfId="2" applyNumberFormat="1" applyBorder="1"/>
    <xf numFmtId="0" fontId="2" fillId="3" borderId="1" xfId="1" applyFont="1" applyFill="1" applyBorder="1" applyAlignment="1">
      <alignment horizontal="center" vertical="center"/>
    </xf>
    <xf numFmtId="0" fontId="2" fillId="3" borderId="1" xfId="1" applyFont="1" applyFill="1" applyBorder="1" applyAlignment="1">
      <alignment horizontal="center" vertical="center" wrapText="1"/>
    </xf>
    <xf numFmtId="0" fontId="3" fillId="4" borderId="1" xfId="2" applyFill="1" applyBorder="1"/>
  </cellXfs>
  <cellStyles count="3">
    <cellStyle name="40 % - Accent3" xfId="1" builtinId="39"/>
    <cellStyle name="Normal" xfId="0" builtinId="0"/>
    <cellStyle name="Normal_EXO 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238125</xdr:colOff>
      <xdr:row>22</xdr:row>
      <xdr:rowOff>66675</xdr:rowOff>
    </xdr:from>
    <xdr:to>
      <xdr:col>7</xdr:col>
      <xdr:colOff>1162050</xdr:colOff>
      <xdr:row>26</xdr:row>
      <xdr:rowOff>9525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762E6599-271F-4ADF-8531-29DECA834289}"/>
            </a:ext>
          </a:extLst>
        </xdr:cNvPr>
        <xdr:cNvSpPr txBox="1"/>
      </xdr:nvSpPr>
      <xdr:spPr>
        <a:xfrm>
          <a:off x="847725" y="4448175"/>
          <a:ext cx="4581525" cy="704850"/>
        </a:xfrm>
        <a:prstGeom prst="rect">
          <a:avLst/>
        </a:prstGeom>
        <a:ln w="28575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/>
            <a:t>Dans les cellulles K2:K20 faire apparaitre la mention "Réapprovisionner " si les ventes prévisionnelles sont supérieures au stock.</a:t>
          </a:r>
          <a:endParaRPr lang="fr-FR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abSelected="1" workbookViewId="0">
      <selection activeCell="N26" sqref="N26"/>
    </sheetView>
  </sheetViews>
  <sheetFormatPr baseColWidth="10" defaultColWidth="9.140625" defaultRowHeight="15" x14ac:dyDescent="0.25"/>
  <cols>
    <col min="8" max="8" width="20" bestFit="1" customWidth="1"/>
    <col min="10" max="10" width="10.85546875" bestFit="1" customWidth="1"/>
    <col min="11" max="11" width="15.140625" bestFit="1" customWidth="1"/>
  </cols>
  <sheetData>
    <row r="1" spans="1:11" ht="30" x14ac:dyDescent="0.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5" t="s">
        <v>9</v>
      </c>
      <c r="K1" s="4" t="s">
        <v>10</v>
      </c>
    </row>
    <row r="2" spans="1:11" x14ac:dyDescent="0.25">
      <c r="A2" s="1">
        <v>110</v>
      </c>
      <c r="B2" s="1" t="s">
        <v>11</v>
      </c>
      <c r="C2" s="1" t="s">
        <v>12</v>
      </c>
      <c r="D2" s="1" t="s">
        <v>13</v>
      </c>
      <c r="E2" s="1" t="s">
        <v>14</v>
      </c>
      <c r="F2" s="1">
        <v>2003</v>
      </c>
      <c r="G2" s="1">
        <v>200</v>
      </c>
      <c r="H2" s="2">
        <v>150</v>
      </c>
      <c r="I2" s="3">
        <v>4.0949999999999998</v>
      </c>
      <c r="J2" s="3">
        <f t="shared" ref="J2:J20" si="0">I2*G2</f>
        <v>819</v>
      </c>
      <c r="K2" s="6"/>
    </row>
    <row r="3" spans="1:11" x14ac:dyDescent="0.25">
      <c r="A3" s="1">
        <v>120</v>
      </c>
      <c r="B3" s="1" t="s">
        <v>15</v>
      </c>
      <c r="C3" s="1" t="s">
        <v>16</v>
      </c>
      <c r="D3" s="1" t="s">
        <v>17</v>
      </c>
      <c r="E3" s="1" t="s">
        <v>14</v>
      </c>
      <c r="F3" s="1">
        <v>2002</v>
      </c>
      <c r="G3" s="1">
        <v>300</v>
      </c>
      <c r="H3" s="2">
        <v>300</v>
      </c>
      <c r="I3" s="3">
        <v>2.7690000000000001</v>
      </c>
      <c r="J3" s="3">
        <f t="shared" si="0"/>
        <v>830.7</v>
      </c>
      <c r="K3" s="6"/>
    </row>
    <row r="4" spans="1:11" x14ac:dyDescent="0.25">
      <c r="A4" s="1">
        <v>130</v>
      </c>
      <c r="B4" s="1" t="s">
        <v>18</v>
      </c>
      <c r="C4" s="1" t="s">
        <v>19</v>
      </c>
      <c r="D4" s="1" t="s">
        <v>20</v>
      </c>
      <c r="E4" s="1" t="s">
        <v>14</v>
      </c>
      <c r="F4" s="1">
        <v>2003</v>
      </c>
      <c r="G4" s="1">
        <v>300</v>
      </c>
      <c r="H4" s="2">
        <v>250</v>
      </c>
      <c r="I4" s="3">
        <v>3.4710000000000001</v>
      </c>
      <c r="J4" s="3">
        <f t="shared" si="0"/>
        <v>1041.3</v>
      </c>
      <c r="K4" s="6"/>
    </row>
    <row r="5" spans="1:11" x14ac:dyDescent="0.25">
      <c r="A5" s="1">
        <v>140</v>
      </c>
      <c r="B5" s="1" t="s">
        <v>21</v>
      </c>
      <c r="C5" s="1" t="s">
        <v>19</v>
      </c>
      <c r="D5" s="1" t="s">
        <v>22</v>
      </c>
      <c r="E5" s="1" t="s">
        <v>14</v>
      </c>
      <c r="F5" s="1">
        <v>2002</v>
      </c>
      <c r="G5" s="1">
        <v>200</v>
      </c>
      <c r="H5" s="2">
        <v>220</v>
      </c>
      <c r="I5" s="3">
        <v>2.7690000000000001</v>
      </c>
      <c r="J5" s="3">
        <f t="shared" si="0"/>
        <v>553.80000000000007</v>
      </c>
      <c r="K5" s="6"/>
    </row>
    <row r="6" spans="1:11" x14ac:dyDescent="0.25">
      <c r="A6" s="1">
        <v>150</v>
      </c>
      <c r="B6" s="1" t="s">
        <v>23</v>
      </c>
      <c r="C6" s="1" t="s">
        <v>12</v>
      </c>
      <c r="D6" s="1" t="s">
        <v>24</v>
      </c>
      <c r="E6" s="1" t="s">
        <v>14</v>
      </c>
      <c r="F6" s="1">
        <v>2003</v>
      </c>
      <c r="G6" s="1">
        <v>120</v>
      </c>
      <c r="H6" s="2">
        <v>100</v>
      </c>
      <c r="I6" s="3">
        <v>2.7040000000000002</v>
      </c>
      <c r="J6" s="3">
        <f t="shared" si="0"/>
        <v>324.48</v>
      </c>
      <c r="K6" s="6"/>
    </row>
    <row r="7" spans="1:11" x14ac:dyDescent="0.25">
      <c r="A7" s="1">
        <v>160</v>
      </c>
      <c r="B7" s="1" t="s">
        <v>25</v>
      </c>
      <c r="C7" s="1" t="s">
        <v>12</v>
      </c>
      <c r="D7" s="1" t="s">
        <v>24</v>
      </c>
      <c r="E7" s="1" t="s">
        <v>14</v>
      </c>
      <c r="F7" s="1">
        <v>2003</v>
      </c>
      <c r="G7" s="1">
        <v>230</v>
      </c>
      <c r="H7" s="2">
        <v>250</v>
      </c>
      <c r="I7" s="3">
        <v>2.9120000000000004</v>
      </c>
      <c r="J7" s="3">
        <f t="shared" si="0"/>
        <v>669.7600000000001</v>
      </c>
      <c r="K7" s="6"/>
    </row>
    <row r="8" spans="1:11" x14ac:dyDescent="0.25">
      <c r="A8" s="1">
        <v>170</v>
      </c>
      <c r="B8" s="1" t="s">
        <v>26</v>
      </c>
      <c r="C8" s="1" t="s">
        <v>12</v>
      </c>
      <c r="D8" s="1" t="s">
        <v>24</v>
      </c>
      <c r="E8" s="1" t="s">
        <v>14</v>
      </c>
      <c r="F8" s="1">
        <v>2002</v>
      </c>
      <c r="G8" s="1">
        <v>300</v>
      </c>
      <c r="H8" s="2">
        <v>200</v>
      </c>
      <c r="I8" s="3">
        <v>2.6389999999999998</v>
      </c>
      <c r="J8" s="3">
        <f t="shared" si="0"/>
        <v>791.69999999999993</v>
      </c>
      <c r="K8" s="6"/>
    </row>
    <row r="9" spans="1:11" x14ac:dyDescent="0.25">
      <c r="A9" s="1">
        <v>180</v>
      </c>
      <c r="B9" s="1" t="s">
        <v>27</v>
      </c>
      <c r="C9" s="1" t="s">
        <v>12</v>
      </c>
      <c r="D9" s="1" t="s">
        <v>28</v>
      </c>
      <c r="E9" s="1" t="s">
        <v>14</v>
      </c>
      <c r="F9" s="1">
        <v>2003</v>
      </c>
      <c r="G9" s="1">
        <v>120</v>
      </c>
      <c r="H9" s="2">
        <v>100</v>
      </c>
      <c r="I9" s="3">
        <v>3.4710000000000001</v>
      </c>
      <c r="J9" s="3">
        <f t="shared" si="0"/>
        <v>416.52</v>
      </c>
      <c r="K9" s="6"/>
    </row>
    <row r="10" spans="1:11" x14ac:dyDescent="0.25">
      <c r="A10" s="1">
        <v>190</v>
      </c>
      <c r="B10" s="1" t="s">
        <v>29</v>
      </c>
      <c r="C10" s="1" t="s">
        <v>12</v>
      </c>
      <c r="D10" s="1" t="s">
        <v>28</v>
      </c>
      <c r="E10" s="1" t="s">
        <v>14</v>
      </c>
      <c r="F10" s="1">
        <v>2003</v>
      </c>
      <c r="G10" s="1">
        <v>200</v>
      </c>
      <c r="H10" s="2">
        <v>200</v>
      </c>
      <c r="I10" s="3">
        <v>3.2629999999999999</v>
      </c>
      <c r="J10" s="3">
        <f t="shared" si="0"/>
        <v>652.6</v>
      </c>
      <c r="K10" s="6"/>
    </row>
    <row r="11" spans="1:11" x14ac:dyDescent="0.25">
      <c r="A11" s="1">
        <v>200</v>
      </c>
      <c r="B11" s="1" t="s">
        <v>30</v>
      </c>
      <c r="C11" s="1" t="s">
        <v>12</v>
      </c>
      <c r="D11" s="1" t="s">
        <v>31</v>
      </c>
      <c r="E11" s="1" t="s">
        <v>14</v>
      </c>
      <c r="F11" s="1">
        <v>2002</v>
      </c>
      <c r="G11" s="1">
        <v>300</v>
      </c>
      <c r="H11" s="2">
        <v>250</v>
      </c>
      <c r="I11" s="3">
        <v>4.03</v>
      </c>
      <c r="J11" s="3">
        <f t="shared" si="0"/>
        <v>1209</v>
      </c>
      <c r="K11" s="6"/>
    </row>
    <row r="12" spans="1:11" x14ac:dyDescent="0.25">
      <c r="A12" s="1">
        <v>210</v>
      </c>
      <c r="B12" s="1" t="s">
        <v>32</v>
      </c>
      <c r="C12" s="1" t="s">
        <v>16</v>
      </c>
      <c r="D12" s="1" t="s">
        <v>33</v>
      </c>
      <c r="E12" s="1" t="s">
        <v>34</v>
      </c>
      <c r="F12" s="1">
        <v>2003</v>
      </c>
      <c r="G12" s="1">
        <v>200</v>
      </c>
      <c r="H12" s="2">
        <v>200</v>
      </c>
      <c r="I12" s="3">
        <v>2.7690000000000001</v>
      </c>
      <c r="J12" s="3">
        <f t="shared" si="0"/>
        <v>553.80000000000007</v>
      </c>
      <c r="K12" s="6"/>
    </row>
    <row r="13" spans="1:11" x14ac:dyDescent="0.25">
      <c r="A13" s="1">
        <v>230</v>
      </c>
      <c r="B13" s="1" t="s">
        <v>35</v>
      </c>
      <c r="C13" s="1" t="s">
        <v>16</v>
      </c>
      <c r="D13" s="1" t="s">
        <v>36</v>
      </c>
      <c r="E13" s="1" t="s">
        <v>34</v>
      </c>
      <c r="F13" s="1">
        <v>2002</v>
      </c>
      <c r="G13" s="1">
        <v>230</v>
      </c>
      <c r="H13" s="2">
        <v>200</v>
      </c>
      <c r="I13" s="3">
        <v>2.08</v>
      </c>
      <c r="J13" s="3">
        <f t="shared" si="0"/>
        <v>478.40000000000003</v>
      </c>
      <c r="K13" s="6"/>
    </row>
    <row r="14" spans="1:11" x14ac:dyDescent="0.25">
      <c r="A14" s="1">
        <v>240</v>
      </c>
      <c r="B14" s="1" t="s">
        <v>37</v>
      </c>
      <c r="C14" s="1" t="s">
        <v>16</v>
      </c>
      <c r="D14" s="1" t="s">
        <v>36</v>
      </c>
      <c r="E14" s="1" t="s">
        <v>34</v>
      </c>
      <c r="F14" s="1">
        <v>2002</v>
      </c>
      <c r="G14" s="1">
        <v>300</v>
      </c>
      <c r="H14" s="2">
        <v>250</v>
      </c>
      <c r="I14" s="3">
        <v>3.4710000000000001</v>
      </c>
      <c r="J14" s="3">
        <f t="shared" si="0"/>
        <v>1041.3</v>
      </c>
      <c r="K14" s="6"/>
    </row>
    <row r="15" spans="1:11" x14ac:dyDescent="0.25">
      <c r="A15" s="1">
        <v>250</v>
      </c>
      <c r="B15" s="1" t="s">
        <v>38</v>
      </c>
      <c r="C15" s="1" t="s">
        <v>19</v>
      </c>
      <c r="D15" s="1" t="s">
        <v>20</v>
      </c>
      <c r="E15" s="1" t="s">
        <v>34</v>
      </c>
      <c r="F15" s="1">
        <v>2003</v>
      </c>
      <c r="G15" s="1">
        <v>170</v>
      </c>
      <c r="H15" s="2">
        <v>190</v>
      </c>
      <c r="I15" s="3">
        <v>3.4060000000000001</v>
      </c>
      <c r="J15" s="3">
        <f t="shared" si="0"/>
        <v>579.02</v>
      </c>
      <c r="K15" s="6"/>
    </row>
    <row r="16" spans="1:11" x14ac:dyDescent="0.25">
      <c r="A16" s="1">
        <v>260</v>
      </c>
      <c r="B16" s="1" t="s">
        <v>20</v>
      </c>
      <c r="C16" s="1" t="s">
        <v>19</v>
      </c>
      <c r="D16" s="1" t="s">
        <v>20</v>
      </c>
      <c r="E16" s="1" t="s">
        <v>34</v>
      </c>
      <c r="F16" s="1">
        <v>2003</v>
      </c>
      <c r="G16" s="1">
        <v>260</v>
      </c>
      <c r="H16" s="2">
        <v>200</v>
      </c>
      <c r="I16" s="3">
        <v>3.1850000000000005</v>
      </c>
      <c r="J16" s="3">
        <f t="shared" si="0"/>
        <v>828.10000000000014</v>
      </c>
      <c r="K16" s="6"/>
    </row>
    <row r="17" spans="1:11" x14ac:dyDescent="0.25">
      <c r="A17" s="1">
        <v>270</v>
      </c>
      <c r="B17" s="1" t="s">
        <v>22</v>
      </c>
      <c r="C17" s="1" t="s">
        <v>19</v>
      </c>
      <c r="D17" s="1" t="s">
        <v>22</v>
      </c>
      <c r="E17" s="1" t="s">
        <v>34</v>
      </c>
      <c r="F17" s="1">
        <v>2002</v>
      </c>
      <c r="G17" s="1">
        <v>230</v>
      </c>
      <c r="H17" s="2">
        <v>170</v>
      </c>
      <c r="I17" s="3">
        <v>3.6790000000000003</v>
      </c>
      <c r="J17" s="3">
        <f t="shared" si="0"/>
        <v>846.17000000000007</v>
      </c>
      <c r="K17" s="6"/>
    </row>
    <row r="18" spans="1:11" x14ac:dyDescent="0.25">
      <c r="A18" s="1">
        <v>280</v>
      </c>
      <c r="B18" s="1" t="s">
        <v>39</v>
      </c>
      <c r="C18" s="1" t="s">
        <v>19</v>
      </c>
      <c r="D18" s="1" t="s">
        <v>22</v>
      </c>
      <c r="E18" s="1" t="s">
        <v>34</v>
      </c>
      <c r="F18" s="1">
        <v>2003</v>
      </c>
      <c r="G18" s="1">
        <v>230</v>
      </c>
      <c r="H18" s="2">
        <v>150</v>
      </c>
      <c r="I18" s="3">
        <v>4.7190000000000003</v>
      </c>
      <c r="J18" s="3">
        <f t="shared" si="0"/>
        <v>1085.3700000000001</v>
      </c>
      <c r="K18" s="6"/>
    </row>
    <row r="19" spans="1:11" x14ac:dyDescent="0.25">
      <c r="A19" s="1">
        <v>290</v>
      </c>
      <c r="B19" s="1" t="s">
        <v>40</v>
      </c>
      <c r="C19" s="1" t="s">
        <v>12</v>
      </c>
      <c r="D19" s="1" t="s">
        <v>41</v>
      </c>
      <c r="E19" s="1" t="s">
        <v>34</v>
      </c>
      <c r="F19" s="1">
        <v>2003</v>
      </c>
      <c r="G19" s="1">
        <v>230</v>
      </c>
      <c r="H19" s="2">
        <v>280</v>
      </c>
      <c r="I19" s="3">
        <v>2.6389999999999998</v>
      </c>
      <c r="J19" s="3">
        <f t="shared" si="0"/>
        <v>606.96999999999991</v>
      </c>
      <c r="K19" s="6"/>
    </row>
    <row r="20" spans="1:11" x14ac:dyDescent="0.25">
      <c r="A20" s="1">
        <v>300</v>
      </c>
      <c r="B20" s="1" t="s">
        <v>42</v>
      </c>
      <c r="C20" s="1" t="s">
        <v>12</v>
      </c>
      <c r="D20" s="1" t="s">
        <v>31</v>
      </c>
      <c r="E20" s="1" t="s">
        <v>34</v>
      </c>
      <c r="F20" s="1">
        <v>2002</v>
      </c>
      <c r="G20" s="1">
        <v>170</v>
      </c>
      <c r="H20" s="2">
        <v>200</v>
      </c>
      <c r="I20" s="3">
        <v>2.7040000000000002</v>
      </c>
      <c r="J20" s="3">
        <f t="shared" si="0"/>
        <v>459.68</v>
      </c>
      <c r="K20" s="6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workbookViewId="0">
      <selection activeCell="F31" sqref="F31"/>
    </sheetView>
  </sheetViews>
  <sheetFormatPr baseColWidth="10" defaultColWidth="9.140625" defaultRowHeight="15" x14ac:dyDescent="0.25"/>
  <cols>
    <col min="8" max="8" width="20" bestFit="1" customWidth="1"/>
    <col min="10" max="10" width="10.85546875" bestFit="1" customWidth="1"/>
    <col min="11" max="11" width="15.140625" bestFit="1" customWidth="1"/>
  </cols>
  <sheetData>
    <row r="1" spans="1:11" ht="30" x14ac:dyDescent="0.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5" t="s">
        <v>9</v>
      </c>
      <c r="K1" s="4" t="s">
        <v>10</v>
      </c>
    </row>
    <row r="2" spans="1:11" x14ac:dyDescent="0.25">
      <c r="A2" s="1">
        <v>110</v>
      </c>
      <c r="B2" s="1" t="s">
        <v>11</v>
      </c>
      <c r="C2" s="1" t="s">
        <v>12</v>
      </c>
      <c r="D2" s="1" t="s">
        <v>13</v>
      </c>
      <c r="E2" s="1" t="s">
        <v>14</v>
      </c>
      <c r="F2" s="1">
        <v>2003</v>
      </c>
      <c r="G2" s="1">
        <v>200</v>
      </c>
      <c r="H2" s="2">
        <v>150</v>
      </c>
      <c r="I2" s="3">
        <v>4.0949999999999998</v>
      </c>
      <c r="J2" s="3">
        <f t="shared" ref="J2:J20" si="0">I2*G2</f>
        <v>819</v>
      </c>
      <c r="K2" s="1" t="str">
        <f>IF(G2&lt;H2,"Réapprovisionner","")</f>
        <v/>
      </c>
    </row>
    <row r="3" spans="1:11" x14ac:dyDescent="0.25">
      <c r="A3" s="1">
        <v>120</v>
      </c>
      <c r="B3" s="1" t="s">
        <v>15</v>
      </c>
      <c r="C3" s="1" t="s">
        <v>16</v>
      </c>
      <c r="D3" s="1" t="s">
        <v>17</v>
      </c>
      <c r="E3" s="1" t="s">
        <v>14</v>
      </c>
      <c r="F3" s="1">
        <v>2002</v>
      </c>
      <c r="G3" s="1">
        <v>300</v>
      </c>
      <c r="H3" s="2">
        <v>300</v>
      </c>
      <c r="I3" s="3">
        <v>2.7690000000000001</v>
      </c>
      <c r="J3" s="3">
        <f t="shared" si="0"/>
        <v>830.7</v>
      </c>
      <c r="K3" s="1" t="str">
        <f t="shared" ref="K3:K20" si="1">IF(G3&lt;H3,"Réapprovisionner","")</f>
        <v/>
      </c>
    </row>
    <row r="4" spans="1:11" x14ac:dyDescent="0.25">
      <c r="A4" s="1">
        <v>130</v>
      </c>
      <c r="B4" s="1" t="s">
        <v>18</v>
      </c>
      <c r="C4" s="1" t="s">
        <v>19</v>
      </c>
      <c r="D4" s="1" t="s">
        <v>20</v>
      </c>
      <c r="E4" s="1" t="s">
        <v>14</v>
      </c>
      <c r="F4" s="1">
        <v>2003</v>
      </c>
      <c r="G4" s="1">
        <v>300</v>
      </c>
      <c r="H4" s="2">
        <v>250</v>
      </c>
      <c r="I4" s="3">
        <v>3.4710000000000001</v>
      </c>
      <c r="J4" s="3">
        <f t="shared" si="0"/>
        <v>1041.3</v>
      </c>
      <c r="K4" s="1" t="str">
        <f t="shared" si="1"/>
        <v/>
      </c>
    </row>
    <row r="5" spans="1:11" x14ac:dyDescent="0.25">
      <c r="A5" s="1">
        <v>140</v>
      </c>
      <c r="B5" s="1" t="s">
        <v>21</v>
      </c>
      <c r="C5" s="1" t="s">
        <v>19</v>
      </c>
      <c r="D5" s="1" t="s">
        <v>22</v>
      </c>
      <c r="E5" s="1" t="s">
        <v>14</v>
      </c>
      <c r="F5" s="1">
        <v>2002</v>
      </c>
      <c r="G5" s="1">
        <v>200</v>
      </c>
      <c r="H5" s="2">
        <v>220</v>
      </c>
      <c r="I5" s="3">
        <v>2.7690000000000001</v>
      </c>
      <c r="J5" s="3">
        <f t="shared" si="0"/>
        <v>553.80000000000007</v>
      </c>
      <c r="K5" s="1" t="str">
        <f t="shared" si="1"/>
        <v>Réapprovisionner</v>
      </c>
    </row>
    <row r="6" spans="1:11" x14ac:dyDescent="0.25">
      <c r="A6" s="1">
        <v>150</v>
      </c>
      <c r="B6" s="1" t="s">
        <v>23</v>
      </c>
      <c r="C6" s="1" t="s">
        <v>12</v>
      </c>
      <c r="D6" s="1" t="s">
        <v>24</v>
      </c>
      <c r="E6" s="1" t="s">
        <v>14</v>
      </c>
      <c r="F6" s="1">
        <v>2003</v>
      </c>
      <c r="G6" s="1">
        <v>120</v>
      </c>
      <c r="H6" s="2">
        <v>100</v>
      </c>
      <c r="I6" s="3">
        <v>2.7040000000000002</v>
      </c>
      <c r="J6" s="3">
        <f t="shared" si="0"/>
        <v>324.48</v>
      </c>
      <c r="K6" s="1" t="str">
        <f t="shared" si="1"/>
        <v/>
      </c>
    </row>
    <row r="7" spans="1:11" x14ac:dyDescent="0.25">
      <c r="A7" s="1">
        <v>160</v>
      </c>
      <c r="B7" s="1" t="s">
        <v>25</v>
      </c>
      <c r="C7" s="1" t="s">
        <v>12</v>
      </c>
      <c r="D7" s="1" t="s">
        <v>24</v>
      </c>
      <c r="E7" s="1" t="s">
        <v>14</v>
      </c>
      <c r="F7" s="1">
        <v>2003</v>
      </c>
      <c r="G7" s="1">
        <v>230</v>
      </c>
      <c r="H7" s="2">
        <v>250</v>
      </c>
      <c r="I7" s="3">
        <v>2.9120000000000004</v>
      </c>
      <c r="J7" s="3">
        <f t="shared" si="0"/>
        <v>669.7600000000001</v>
      </c>
      <c r="K7" s="1" t="str">
        <f t="shared" si="1"/>
        <v>Réapprovisionner</v>
      </c>
    </row>
    <row r="8" spans="1:11" x14ac:dyDescent="0.25">
      <c r="A8" s="1">
        <v>170</v>
      </c>
      <c r="B8" s="1" t="s">
        <v>26</v>
      </c>
      <c r="C8" s="1" t="s">
        <v>12</v>
      </c>
      <c r="D8" s="1" t="s">
        <v>24</v>
      </c>
      <c r="E8" s="1" t="s">
        <v>14</v>
      </c>
      <c r="F8" s="1">
        <v>2002</v>
      </c>
      <c r="G8" s="1">
        <v>300</v>
      </c>
      <c r="H8" s="2">
        <v>200</v>
      </c>
      <c r="I8" s="3">
        <v>2.6389999999999998</v>
      </c>
      <c r="J8" s="3">
        <f t="shared" si="0"/>
        <v>791.69999999999993</v>
      </c>
      <c r="K8" s="1" t="str">
        <f t="shared" si="1"/>
        <v/>
      </c>
    </row>
    <row r="9" spans="1:11" x14ac:dyDescent="0.25">
      <c r="A9" s="1">
        <v>180</v>
      </c>
      <c r="B9" s="1" t="s">
        <v>27</v>
      </c>
      <c r="C9" s="1" t="s">
        <v>12</v>
      </c>
      <c r="D9" s="1" t="s">
        <v>28</v>
      </c>
      <c r="E9" s="1" t="s">
        <v>14</v>
      </c>
      <c r="F9" s="1">
        <v>2003</v>
      </c>
      <c r="G9" s="1">
        <v>120</v>
      </c>
      <c r="H9" s="2">
        <v>100</v>
      </c>
      <c r="I9" s="3">
        <v>3.4710000000000001</v>
      </c>
      <c r="J9" s="3">
        <f t="shared" si="0"/>
        <v>416.52</v>
      </c>
      <c r="K9" s="1" t="str">
        <f t="shared" si="1"/>
        <v/>
      </c>
    </row>
    <row r="10" spans="1:11" x14ac:dyDescent="0.25">
      <c r="A10" s="1">
        <v>190</v>
      </c>
      <c r="B10" s="1" t="s">
        <v>29</v>
      </c>
      <c r="C10" s="1" t="s">
        <v>12</v>
      </c>
      <c r="D10" s="1" t="s">
        <v>28</v>
      </c>
      <c r="E10" s="1" t="s">
        <v>14</v>
      </c>
      <c r="F10" s="1">
        <v>2003</v>
      </c>
      <c r="G10" s="1">
        <v>200</v>
      </c>
      <c r="H10" s="2">
        <v>200</v>
      </c>
      <c r="I10" s="3">
        <v>3.2629999999999999</v>
      </c>
      <c r="J10" s="3">
        <f t="shared" si="0"/>
        <v>652.6</v>
      </c>
      <c r="K10" s="1" t="str">
        <f t="shared" si="1"/>
        <v/>
      </c>
    </row>
    <row r="11" spans="1:11" x14ac:dyDescent="0.25">
      <c r="A11" s="1">
        <v>200</v>
      </c>
      <c r="B11" s="1" t="s">
        <v>30</v>
      </c>
      <c r="C11" s="1" t="s">
        <v>12</v>
      </c>
      <c r="D11" s="1" t="s">
        <v>31</v>
      </c>
      <c r="E11" s="1" t="s">
        <v>14</v>
      </c>
      <c r="F11" s="1">
        <v>2002</v>
      </c>
      <c r="G11" s="1">
        <v>300</v>
      </c>
      <c r="H11" s="2">
        <v>250</v>
      </c>
      <c r="I11" s="3">
        <v>4.03</v>
      </c>
      <c r="J11" s="3">
        <f t="shared" si="0"/>
        <v>1209</v>
      </c>
      <c r="K11" s="1" t="str">
        <f t="shared" si="1"/>
        <v/>
      </c>
    </row>
    <row r="12" spans="1:11" x14ac:dyDescent="0.25">
      <c r="A12" s="1">
        <v>210</v>
      </c>
      <c r="B12" s="1" t="s">
        <v>32</v>
      </c>
      <c r="C12" s="1" t="s">
        <v>16</v>
      </c>
      <c r="D12" s="1" t="s">
        <v>33</v>
      </c>
      <c r="E12" s="1" t="s">
        <v>34</v>
      </c>
      <c r="F12" s="1">
        <v>2003</v>
      </c>
      <c r="G12" s="1">
        <v>200</v>
      </c>
      <c r="H12" s="2">
        <v>200</v>
      </c>
      <c r="I12" s="3">
        <v>2.7690000000000001</v>
      </c>
      <c r="J12" s="3">
        <f t="shared" si="0"/>
        <v>553.80000000000007</v>
      </c>
      <c r="K12" s="1" t="str">
        <f t="shared" si="1"/>
        <v/>
      </c>
    </row>
    <row r="13" spans="1:11" x14ac:dyDescent="0.25">
      <c r="A13" s="1">
        <v>230</v>
      </c>
      <c r="B13" s="1" t="s">
        <v>35</v>
      </c>
      <c r="C13" s="1" t="s">
        <v>16</v>
      </c>
      <c r="D13" s="1" t="s">
        <v>36</v>
      </c>
      <c r="E13" s="1" t="s">
        <v>34</v>
      </c>
      <c r="F13" s="1">
        <v>2002</v>
      </c>
      <c r="G13" s="1">
        <v>230</v>
      </c>
      <c r="H13" s="2">
        <v>200</v>
      </c>
      <c r="I13" s="3">
        <v>2.08</v>
      </c>
      <c r="J13" s="3">
        <f t="shared" si="0"/>
        <v>478.40000000000003</v>
      </c>
      <c r="K13" s="1" t="str">
        <f t="shared" si="1"/>
        <v/>
      </c>
    </row>
    <row r="14" spans="1:11" x14ac:dyDescent="0.25">
      <c r="A14" s="1">
        <v>240</v>
      </c>
      <c r="B14" s="1" t="s">
        <v>37</v>
      </c>
      <c r="C14" s="1" t="s">
        <v>16</v>
      </c>
      <c r="D14" s="1" t="s">
        <v>36</v>
      </c>
      <c r="E14" s="1" t="s">
        <v>34</v>
      </c>
      <c r="F14" s="1">
        <v>2002</v>
      </c>
      <c r="G14" s="1">
        <v>300</v>
      </c>
      <c r="H14" s="2">
        <v>250</v>
      </c>
      <c r="I14" s="3">
        <v>3.4710000000000001</v>
      </c>
      <c r="J14" s="3">
        <f t="shared" si="0"/>
        <v>1041.3</v>
      </c>
      <c r="K14" s="1" t="str">
        <f t="shared" si="1"/>
        <v/>
      </c>
    </row>
    <row r="15" spans="1:11" x14ac:dyDescent="0.25">
      <c r="A15" s="1">
        <v>250</v>
      </c>
      <c r="B15" s="1" t="s">
        <v>38</v>
      </c>
      <c r="C15" s="1" t="s">
        <v>19</v>
      </c>
      <c r="D15" s="1" t="s">
        <v>20</v>
      </c>
      <c r="E15" s="1" t="s">
        <v>34</v>
      </c>
      <c r="F15" s="1">
        <v>2003</v>
      </c>
      <c r="G15" s="1">
        <v>170</v>
      </c>
      <c r="H15" s="2">
        <v>190</v>
      </c>
      <c r="I15" s="3">
        <v>3.4060000000000001</v>
      </c>
      <c r="J15" s="3">
        <f t="shared" si="0"/>
        <v>579.02</v>
      </c>
      <c r="K15" s="1" t="str">
        <f t="shared" si="1"/>
        <v>Réapprovisionner</v>
      </c>
    </row>
    <row r="16" spans="1:11" x14ac:dyDescent="0.25">
      <c r="A16" s="1">
        <v>260</v>
      </c>
      <c r="B16" s="1" t="s">
        <v>20</v>
      </c>
      <c r="C16" s="1" t="s">
        <v>19</v>
      </c>
      <c r="D16" s="1" t="s">
        <v>20</v>
      </c>
      <c r="E16" s="1" t="s">
        <v>34</v>
      </c>
      <c r="F16" s="1">
        <v>2003</v>
      </c>
      <c r="G16" s="1">
        <v>260</v>
      </c>
      <c r="H16" s="2">
        <v>200</v>
      </c>
      <c r="I16" s="3">
        <v>3.1850000000000005</v>
      </c>
      <c r="J16" s="3">
        <f t="shared" si="0"/>
        <v>828.10000000000014</v>
      </c>
      <c r="K16" s="1" t="str">
        <f t="shared" si="1"/>
        <v/>
      </c>
    </row>
    <row r="17" spans="1:11" x14ac:dyDescent="0.25">
      <c r="A17" s="1">
        <v>270</v>
      </c>
      <c r="B17" s="1" t="s">
        <v>22</v>
      </c>
      <c r="C17" s="1" t="s">
        <v>19</v>
      </c>
      <c r="D17" s="1" t="s">
        <v>22</v>
      </c>
      <c r="E17" s="1" t="s">
        <v>34</v>
      </c>
      <c r="F17" s="1">
        <v>2002</v>
      </c>
      <c r="G17" s="1">
        <v>230</v>
      </c>
      <c r="H17" s="2">
        <v>170</v>
      </c>
      <c r="I17" s="3">
        <v>3.6790000000000003</v>
      </c>
      <c r="J17" s="3">
        <f t="shared" si="0"/>
        <v>846.17000000000007</v>
      </c>
      <c r="K17" s="1" t="str">
        <f t="shared" si="1"/>
        <v/>
      </c>
    </row>
    <row r="18" spans="1:11" x14ac:dyDescent="0.25">
      <c r="A18" s="1">
        <v>280</v>
      </c>
      <c r="B18" s="1" t="s">
        <v>39</v>
      </c>
      <c r="C18" s="1" t="s">
        <v>19</v>
      </c>
      <c r="D18" s="1" t="s">
        <v>22</v>
      </c>
      <c r="E18" s="1" t="s">
        <v>34</v>
      </c>
      <c r="F18" s="1">
        <v>2003</v>
      </c>
      <c r="G18" s="1">
        <v>230</v>
      </c>
      <c r="H18" s="2">
        <v>150</v>
      </c>
      <c r="I18" s="3">
        <v>4.7190000000000003</v>
      </c>
      <c r="J18" s="3">
        <f t="shared" si="0"/>
        <v>1085.3700000000001</v>
      </c>
      <c r="K18" s="1" t="str">
        <f t="shared" si="1"/>
        <v/>
      </c>
    </row>
    <row r="19" spans="1:11" x14ac:dyDescent="0.25">
      <c r="A19" s="1">
        <v>290</v>
      </c>
      <c r="B19" s="1" t="s">
        <v>40</v>
      </c>
      <c r="C19" s="1" t="s">
        <v>12</v>
      </c>
      <c r="D19" s="1" t="s">
        <v>41</v>
      </c>
      <c r="E19" s="1" t="s">
        <v>34</v>
      </c>
      <c r="F19" s="1">
        <v>2003</v>
      </c>
      <c r="G19" s="1">
        <v>230</v>
      </c>
      <c r="H19" s="2">
        <v>280</v>
      </c>
      <c r="I19" s="3">
        <v>2.6389999999999998</v>
      </c>
      <c r="J19" s="3">
        <f t="shared" si="0"/>
        <v>606.96999999999991</v>
      </c>
      <c r="K19" s="1" t="str">
        <f t="shared" si="1"/>
        <v>Réapprovisionner</v>
      </c>
    </row>
    <row r="20" spans="1:11" x14ac:dyDescent="0.25">
      <c r="A20" s="1">
        <v>300</v>
      </c>
      <c r="B20" s="1" t="s">
        <v>42</v>
      </c>
      <c r="C20" s="1" t="s">
        <v>12</v>
      </c>
      <c r="D20" s="1" t="s">
        <v>31</v>
      </c>
      <c r="E20" s="1" t="s">
        <v>34</v>
      </c>
      <c r="F20" s="1">
        <v>2002</v>
      </c>
      <c r="G20" s="1">
        <v>170</v>
      </c>
      <c r="H20" s="2">
        <v>200</v>
      </c>
      <c r="I20" s="3">
        <v>2.7040000000000002</v>
      </c>
      <c r="J20" s="3">
        <f t="shared" si="0"/>
        <v>459.68</v>
      </c>
      <c r="K20" s="1" t="str">
        <f t="shared" si="1"/>
        <v>Réapprovisionner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enonce</vt:lpstr>
      <vt:lpstr>solution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thierry</dc:creator>
  <cp:lastModifiedBy>thier</cp:lastModifiedBy>
  <dcterms:created xsi:type="dcterms:W3CDTF">2015-01-15T11:32:16Z</dcterms:created>
  <dcterms:modified xsi:type="dcterms:W3CDTF">2018-02-13T10:04:01Z</dcterms:modified>
</cp:coreProperties>
</file>