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120" yWindow="105" windowWidth="14115" windowHeight="9270"/>
  </bookViews>
  <sheets>
    <sheet name="Solution" sheetId="1" r:id="rId1"/>
  </sheets>
  <calcPr calcId="162913"/>
</workbook>
</file>

<file path=xl/calcChain.xml><?xml version="1.0" encoding="utf-8"?>
<calcChain xmlns="http://schemas.openxmlformats.org/spreadsheetml/2006/main">
  <c r="B9" i="1" l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  <c r="F3" i="1"/>
  <c r="E3" i="1"/>
  <c r="D3" i="1"/>
  <c r="F2" i="1"/>
  <c r="E2" i="1"/>
  <c r="D2" i="1"/>
  <c r="D9" i="1" s="1"/>
  <c r="E9" i="1" l="1"/>
  <c r="F9" i="1"/>
</calcChain>
</file>

<file path=xl/sharedStrings.xml><?xml version="1.0" encoding="utf-8"?>
<sst xmlns="http://schemas.openxmlformats.org/spreadsheetml/2006/main" count="14" uniqueCount="14">
  <si>
    <t>Article</t>
  </si>
  <si>
    <t>Prix</t>
  </si>
  <si>
    <t>Taux TVA en %</t>
  </si>
  <si>
    <t>Article 2,1%</t>
  </si>
  <si>
    <t>Article 5,5%</t>
  </si>
  <si>
    <t>Article 19,6%</t>
  </si>
  <si>
    <t>Achat</t>
  </si>
  <si>
    <t>Outillage</t>
  </si>
  <si>
    <t>Travaux d'amélioration (+ 2ans)</t>
  </si>
  <si>
    <t>Médicaments (remboursés)</t>
  </si>
  <si>
    <t>Audiovisuel</t>
  </si>
  <si>
    <t>Livre</t>
  </si>
  <si>
    <t>Quotidien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</si>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</sst>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XFD1"/>
    </sheetView>
  </sheetViews>
  <sheetFormatPr baseColWidth="10" defaultRowHeight="15" x14ac:dyDescent="0.25"/>
  <cols>
    <col min="1" max="1" width="29" bestFit="1" customWidth="1"/>
    <col min="3" max="3" width="13.85546875" bestFit="1" customWidth="1"/>
    <col min="6" max="6" width="12.42578125" bestFit="1" customWidth="1"/>
  </cols>
  <sheetData>
    <row r="1" spans="1:6" s="1" customFormat="1" ht="24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x14ac:dyDescent="0.25">
      <c r="A2" s="2" t="s">
        <v>6</v>
      </c>
      <c r="B2" s="3">
        <v>20.3</v>
      </c>
      <c r="C2" s="4">
        <v>19.600000000000001</v>
      </c>
      <c r="D2" s="9" t="str">
        <f>IF(C2=2.1,B2,"")</f>
        <v/>
      </c>
      <c r="E2" s="9" t="str">
        <f>IF(C2=5.5,B2,"")</f>
        <v/>
      </c>
      <c r="F2" s="9">
        <f>IF(C2=19.6,B2,"")</f>
        <v>20.3</v>
      </c>
    </row>
    <row r="3" spans="1:6" x14ac:dyDescent="0.25">
      <c r="A3" s="2" t="s">
        <v>7</v>
      </c>
      <c r="B3" s="3">
        <v>150.19999999999999</v>
      </c>
      <c r="C3" s="4">
        <v>19.600000000000001</v>
      </c>
      <c r="D3" s="9" t="str">
        <f t="shared" ref="D3:D8" si="0">IF(C3=2.1,B3,"")</f>
        <v/>
      </c>
      <c r="E3" s="9" t="str">
        <f t="shared" ref="E3:E8" si="1">IF(C3=5.5,B3,"")</f>
        <v/>
      </c>
      <c r="F3" s="9">
        <f t="shared" ref="F3:F8" si="2">IF(C3=19.6,B3,"")</f>
        <v>150.19999999999999</v>
      </c>
    </row>
    <row r="4" spans="1:6" x14ac:dyDescent="0.25">
      <c r="A4" s="2" t="s">
        <v>8</v>
      </c>
      <c r="B4" s="3">
        <v>175</v>
      </c>
      <c r="C4" s="4">
        <v>5.5</v>
      </c>
      <c r="D4" s="9" t="str">
        <f t="shared" si="0"/>
        <v/>
      </c>
      <c r="E4" s="9">
        <f t="shared" si="1"/>
        <v>175</v>
      </c>
      <c r="F4" s="9" t="str">
        <f t="shared" si="2"/>
        <v/>
      </c>
    </row>
    <row r="5" spans="1:6" x14ac:dyDescent="0.25">
      <c r="A5" s="2" t="s">
        <v>9</v>
      </c>
      <c r="B5" s="3">
        <v>580</v>
      </c>
      <c r="C5" s="4">
        <v>2.1</v>
      </c>
      <c r="D5" s="9">
        <f t="shared" si="0"/>
        <v>580</v>
      </c>
      <c r="E5" s="9" t="str">
        <f t="shared" si="1"/>
        <v/>
      </c>
      <c r="F5" s="9" t="str">
        <f t="shared" si="2"/>
        <v/>
      </c>
    </row>
    <row r="6" spans="1:6" x14ac:dyDescent="0.25">
      <c r="A6" s="2" t="s">
        <v>10</v>
      </c>
      <c r="B6" s="3">
        <v>890</v>
      </c>
      <c r="C6" s="4">
        <v>19.600000000000001</v>
      </c>
      <c r="D6" s="9" t="str">
        <f t="shared" si="0"/>
        <v/>
      </c>
      <c r="E6" s="9" t="str">
        <f t="shared" si="1"/>
        <v/>
      </c>
      <c r="F6" s="9">
        <f t="shared" si="2"/>
        <v>890</v>
      </c>
    </row>
    <row r="7" spans="1:6" x14ac:dyDescent="0.25">
      <c r="A7" s="2" t="s">
        <v>11</v>
      </c>
      <c r="B7" s="3">
        <v>85</v>
      </c>
      <c r="C7" s="4">
        <v>5.5</v>
      </c>
      <c r="D7" s="9" t="str">
        <f t="shared" si="0"/>
        <v/>
      </c>
      <c r="E7" s="9">
        <f t="shared" si="1"/>
        <v>85</v>
      </c>
      <c r="F7" s="9" t="str">
        <f t="shared" si="2"/>
        <v/>
      </c>
    </row>
    <row r="8" spans="1:6" x14ac:dyDescent="0.25">
      <c r="A8" s="2" t="s">
        <v>12</v>
      </c>
      <c r="B8" s="3">
        <v>78.900000000000006</v>
      </c>
      <c r="C8" s="4">
        <v>2.1</v>
      </c>
      <c r="D8" s="9">
        <f t="shared" si="0"/>
        <v>78.900000000000006</v>
      </c>
      <c r="E8" s="9" t="str">
        <f t="shared" si="1"/>
        <v/>
      </c>
      <c r="F8" s="9" t="str">
        <f t="shared" si="2"/>
        <v/>
      </c>
    </row>
    <row r="9" spans="1:6" x14ac:dyDescent="0.25">
      <c r="A9" s="5" t="s">
        <v>13</v>
      </c>
      <c r="B9" s="8">
        <f>SUM(B2:B8)</f>
        <v>1979.4</v>
      </c>
      <c r="C9" s="6"/>
      <c r="D9" s="8">
        <f t="shared" ref="D9:F9" si="3">SUM(D2:D8)</f>
        <v>658.9</v>
      </c>
      <c r="E9" s="8">
        <f t="shared" si="3"/>
        <v>260</v>
      </c>
      <c r="F9" s="8">
        <f t="shared" si="3"/>
        <v>1060.5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2012-11-16T14:34:40Z</dcterms:created>
  <dcterms:modified xsi:type="dcterms:W3CDTF">2018-02-13T10:18:58Z</dcterms:modified>
</cp:coreProperties>
</file>